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80" windowWidth="18195" windowHeight="8385"/>
  </bookViews>
  <sheets>
    <sheet name="sheet1" sheetId="5" r:id="rId1"/>
  </sheets>
  <definedNames>
    <definedName name="_xlnm._FilterDatabase" localSheetId="0" hidden="1">sheet1!$A$23:$S$81</definedName>
    <definedName name="_xlnm.Print_Area" localSheetId="0">sheet1!$A$1:$S$85</definedName>
  </definedNames>
  <calcPr calcId="125725"/>
</workbook>
</file>

<file path=xl/calcChain.xml><?xml version="1.0" encoding="utf-8"?>
<calcChain xmlns="http://schemas.openxmlformats.org/spreadsheetml/2006/main">
  <c r="P41" i="5"/>
</calcChain>
</file>

<file path=xl/sharedStrings.xml><?xml version="1.0" encoding="utf-8"?>
<sst xmlns="http://schemas.openxmlformats.org/spreadsheetml/2006/main" count="526" uniqueCount="192">
  <si>
    <t>КПП</t>
  </si>
  <si>
    <t>ОКАТО</t>
  </si>
  <si>
    <t>Курс ЦБ</t>
  </si>
  <si>
    <t>Порядковый номер</t>
  </si>
  <si>
    <t>Код Общества</t>
  </si>
  <si>
    <t>Подразделение - потребитель продукции</t>
  </si>
  <si>
    <t>Номер лота</t>
  </si>
  <si>
    <t>Наименование лота</t>
  </si>
  <si>
    <t>Сведения о количестве (объеме)</t>
  </si>
  <si>
    <t>Организатор закупки</t>
  </si>
  <si>
    <t>Планируемый способ закупки</t>
  </si>
  <si>
    <t>Фактический способ закупки</t>
  </si>
  <si>
    <t>Планируемая дата официального объявления о начале процедур (мм.гг.)</t>
  </si>
  <si>
    <t>Фактическая дата официального объявления о начале процедур (чч.мм.гггг.)</t>
  </si>
  <si>
    <t>Фактическая дата подведения итогов закупочной процедуры (чч.мм.гг)</t>
  </si>
  <si>
    <t>Наименование компании-победителя проведенной процедуры</t>
  </si>
  <si>
    <t>Наименование</t>
  </si>
  <si>
    <t>Лари (без НДС)</t>
  </si>
  <si>
    <t>АО "Храми ГЭС I"</t>
  </si>
  <si>
    <t>Грузия, Цалка, поселок Храмигэс</t>
  </si>
  <si>
    <t>vugulava@khramhesi.ge</t>
  </si>
  <si>
    <t>ОЗЦ</t>
  </si>
  <si>
    <t>ОК</t>
  </si>
  <si>
    <t>Юридические услуги (Услуги по всем юридическим вопросам  для нужд общества)</t>
  </si>
  <si>
    <t>Администрация</t>
  </si>
  <si>
    <t>Аренда офиса</t>
  </si>
  <si>
    <t>Медицинское страхование сотрудников</t>
  </si>
  <si>
    <t>Страхование автотранспорта</t>
  </si>
  <si>
    <t>РЗП</t>
  </si>
  <si>
    <t>ОЗП</t>
  </si>
  <si>
    <t>Электро-механический цех</t>
  </si>
  <si>
    <t>Цех ГТС</t>
  </si>
  <si>
    <t>Расходные материалы (кабель)</t>
  </si>
  <si>
    <t>Расходные материалы (строительные)</t>
  </si>
  <si>
    <t>Спецодежда и специнвентарь для персонала</t>
  </si>
  <si>
    <t>Финансово-экономический отдел</t>
  </si>
  <si>
    <t>Консультационные услуги по налогообложению (Услуги налогообложения по всем вопросам налогового законодательства Грузии,  для нужд общество)</t>
  </si>
  <si>
    <t xml:space="preserve"> -</t>
  </si>
  <si>
    <t>ООО «AFC»</t>
  </si>
  <si>
    <t>АО «Страховая компания Имеди L»</t>
  </si>
  <si>
    <t/>
  </si>
  <si>
    <t>ИНН-243119727</t>
  </si>
  <si>
    <t>+995 322 330829</t>
  </si>
  <si>
    <t>Фактическая стоимость лота (итоговая), лари без учёта НДС</t>
  </si>
  <si>
    <t>Страхование имущества</t>
  </si>
  <si>
    <t>усл. ед</t>
  </si>
  <si>
    <t>ЕП</t>
  </si>
  <si>
    <t>шт</t>
  </si>
  <si>
    <t>м</t>
  </si>
  <si>
    <t>Приобретение мебели</t>
  </si>
  <si>
    <t>компл</t>
  </si>
  <si>
    <t>ООО «BLC»</t>
  </si>
  <si>
    <t>Начальная (максимальная) цена лота с учётом корректировок/изменений в т.ч.  в соответствии с протоколом ЦЗК , лари без учёта НДС</t>
  </si>
  <si>
    <t>Год ГКПЗ</t>
  </si>
  <si>
    <t>Номер совместной/консолидированной закупки</t>
  </si>
  <si>
    <t>Комментарий</t>
  </si>
  <si>
    <t>ООО «ITCS»</t>
  </si>
  <si>
    <t>Отчет об исполнении ГКПЗ за 1 квартал 2018 года.</t>
  </si>
  <si>
    <t>370.18.00001</t>
  </si>
  <si>
    <t>Текущий ремонт гидроагрегата №1, №2 и №3</t>
  </si>
  <si>
    <t>370.18.00002</t>
  </si>
  <si>
    <t>Капитальный ремонт силового трансформатора №3</t>
  </si>
  <si>
    <t>370.18.00003</t>
  </si>
  <si>
    <t xml:space="preserve">Капитальный ремонт дискового затвора водоприемника </t>
  </si>
  <si>
    <t>370.18.00004</t>
  </si>
  <si>
    <t xml:space="preserve">Ремонт аккумуляторных помещении </t>
  </si>
  <si>
    <t>370.18.00005</t>
  </si>
  <si>
    <t>Ремонт компенсаторов открытого трубопровода</t>
  </si>
  <si>
    <t>370.18.00006</t>
  </si>
  <si>
    <t>Проверка прочности бетона зданий и сооружений и деривационного подземного тоннеля</t>
  </si>
  <si>
    <t>370.18.00007</t>
  </si>
  <si>
    <t>Диагностика подъемных механизмов и сосуд под давлением</t>
  </si>
  <si>
    <t>370.18.00008</t>
  </si>
  <si>
    <t>Услуги по тестированию системы регулятора скорости турбин №1,№2,№3</t>
  </si>
  <si>
    <t>370.18.00009</t>
  </si>
  <si>
    <t>Услуги по тестированию тиристорной системы возбуждения генераторов №1,№2,№3</t>
  </si>
  <si>
    <t>Услуги производственного и эксплуатационного характера</t>
  </si>
  <si>
    <t>Расходы на охрану</t>
  </si>
  <si>
    <t>Расходы на ИТ обслуживание</t>
  </si>
  <si>
    <t>Печатная продукция</t>
  </si>
  <si>
    <t>Аудиторские услуги (Мероприятия по адаптации существующей системы экологического менеджмента)</t>
  </si>
  <si>
    <t>Аудиторские услуги (Сертификационный аудит ISO 14001:2015 г.)</t>
  </si>
  <si>
    <t xml:space="preserve">Страхование гражданской ответственности перед третьими лицами </t>
  </si>
  <si>
    <t>Атестация персонала</t>
  </si>
  <si>
    <t>Прочие расходы на персонал</t>
  </si>
  <si>
    <t>Запчасти для электротехническое оборудование</t>
  </si>
  <si>
    <t>Инструменты для электромеханических работ</t>
  </si>
  <si>
    <t>Расходные материалы для механических работ</t>
  </si>
  <si>
    <t>Расходные материалы для электротехнических работ</t>
  </si>
  <si>
    <t>Расходные материалы (смазочные материалы)</t>
  </si>
  <si>
    <t>Прочие материалы</t>
  </si>
  <si>
    <t>Обслуживание легковым автотранспортом, эксплуатация легкового автотранспорта</t>
  </si>
  <si>
    <t>Материалы на ремонт и обслуживание автотранспорта</t>
  </si>
  <si>
    <t>Прочие услуги</t>
  </si>
  <si>
    <t>Коммунальные расходы</t>
  </si>
  <si>
    <t xml:space="preserve">Создание системы для очистки водоприемника </t>
  </si>
  <si>
    <t>Приобретение корпуса и поршня сервомотора регулятора скорости турбины</t>
  </si>
  <si>
    <t>Приобретение и замена разъединителей 110 кВ.</t>
  </si>
  <si>
    <t>Приобретение аккумуляторных батарей с зарядным устройством</t>
  </si>
  <si>
    <t>Приобретение грузового автомобиля</t>
  </si>
  <si>
    <t>Приобретение оргтехники</t>
  </si>
  <si>
    <t>Монтаж системы  автоматического пожаротушения силовых блочных трансоформаторов 110 кВ.</t>
  </si>
  <si>
    <t>Монтаж системы автоматического пожаротушения кабельного полуэтажа</t>
  </si>
  <si>
    <t>Приобретение летающего аппарата для наблюдения за акваторией водохранилища, гидросооружений</t>
  </si>
  <si>
    <t>Расходы на мобильный и интернет связь</t>
  </si>
  <si>
    <t>Расходы на ИТ материалы</t>
  </si>
  <si>
    <t>Оценка стоимости восстановления имущества для целей страхования</t>
  </si>
  <si>
    <t>04.2018</t>
  </si>
  <si>
    <t>06.2018</t>
  </si>
  <si>
    <t>03.2018</t>
  </si>
  <si>
    <t>02.2018</t>
  </si>
  <si>
    <t>05.2018</t>
  </si>
  <si>
    <t>01.2018</t>
  </si>
  <si>
    <t>07.2018</t>
  </si>
  <si>
    <t>10.2018</t>
  </si>
  <si>
    <t>Страхование имущества и гражданской ответственности перед третьими лицами</t>
  </si>
  <si>
    <t>26.03.2018</t>
  </si>
  <si>
    <t>26.02.2018</t>
  </si>
  <si>
    <t>12.03.2018</t>
  </si>
  <si>
    <t>18.01.2018</t>
  </si>
  <si>
    <t>Протокол ЦЗО №2018-1 от 18.01.2018г (Увеличение стоимости  лота)</t>
  </si>
  <si>
    <t>ЮЛПП «Департамент полиции охраны»</t>
  </si>
  <si>
    <t>ООО «А и Г»</t>
  </si>
  <si>
    <t>30.01.2018</t>
  </si>
  <si>
    <t>09.02.2018</t>
  </si>
  <si>
    <t>Протокол ЦЗО №370-0004-2018 от 30.03.2018г.                                                   (Исключение)</t>
  </si>
  <si>
    <t>Протокол ЦЗО №370-0004-2018 от 30.03.2018г.                                               (Исключение)</t>
  </si>
  <si>
    <t>Протокол ЦЗО №370-0004-2018 от 30.03.2018г.                                                  (Включение внеплановой закупки)</t>
  </si>
  <si>
    <t>02.03.2018</t>
  </si>
  <si>
    <t>ООО «Т.М. Сервис»</t>
  </si>
  <si>
    <t>19.02.2018</t>
  </si>
  <si>
    <t>20.02.2018</t>
  </si>
  <si>
    <t>ООО «Тегета Моторс»</t>
  </si>
  <si>
    <t>ООО «GTS Group»</t>
  </si>
  <si>
    <t>Протокол ЦЗО №370-0003-2018 от 15.02.2018г (Увеличение стоимости  лота)</t>
  </si>
  <si>
    <t>Решение ЕИО Общества, об Увеличение стоимости  лота Приказ №01/08 от 29.01.2018г.</t>
  </si>
  <si>
    <t>13.03.2018</t>
  </si>
  <si>
    <t>06.03.2018</t>
  </si>
  <si>
    <t>ООО «ЭЛ+»</t>
  </si>
  <si>
    <t>АО «Сакэнергоремонти»</t>
  </si>
  <si>
    <t>370.18.000010</t>
  </si>
  <si>
    <t>370.18.000011</t>
  </si>
  <si>
    <t>370.18.000012</t>
  </si>
  <si>
    <t>370.18.000013</t>
  </si>
  <si>
    <t>370.18.000014</t>
  </si>
  <si>
    <t>370.18.000015</t>
  </si>
  <si>
    <t>370.18.000016</t>
  </si>
  <si>
    <t>370.18.000017</t>
  </si>
  <si>
    <t>370.18.000018</t>
  </si>
  <si>
    <t>370.18.000019</t>
  </si>
  <si>
    <t>370.18.000020</t>
  </si>
  <si>
    <t>370.18.000021</t>
  </si>
  <si>
    <t>370.18.000022</t>
  </si>
  <si>
    <t>370.18.000023</t>
  </si>
  <si>
    <t>370.18.000024</t>
  </si>
  <si>
    <t>370.18.000025</t>
  </si>
  <si>
    <t>370.18.000026</t>
  </si>
  <si>
    <t>370.18.000027</t>
  </si>
  <si>
    <t>370.18.000028</t>
  </si>
  <si>
    <t>370.18.000029</t>
  </si>
  <si>
    <t>370.18.000030</t>
  </si>
  <si>
    <t>370.18.000031</t>
  </si>
  <si>
    <t>370.18.000032</t>
  </si>
  <si>
    <t>370.18.000033</t>
  </si>
  <si>
    <t>370.18.000034</t>
  </si>
  <si>
    <t>370.18.000035</t>
  </si>
  <si>
    <t>370.18.000036</t>
  </si>
  <si>
    <t>370.18.000037</t>
  </si>
  <si>
    <t>370.18.000038</t>
  </si>
  <si>
    <t>370.18.000039</t>
  </si>
  <si>
    <t>370.18.000040</t>
  </si>
  <si>
    <t>370.18.000041</t>
  </si>
  <si>
    <t>370.18.000042</t>
  </si>
  <si>
    <t>370.18.000043</t>
  </si>
  <si>
    <t>370.18.000044</t>
  </si>
  <si>
    <t>370.18.000045</t>
  </si>
  <si>
    <t>370.18.000046</t>
  </si>
  <si>
    <t>370.18.000047</t>
  </si>
  <si>
    <t>370.18.000048</t>
  </si>
  <si>
    <t>370.18.000049</t>
  </si>
  <si>
    <t>370.18.000050</t>
  </si>
  <si>
    <t>370.18.000051</t>
  </si>
  <si>
    <t>12.01.2018</t>
  </si>
  <si>
    <t>08.01.2018</t>
  </si>
  <si>
    <t>14.01.2018</t>
  </si>
  <si>
    <t>Ряд поставщиков</t>
  </si>
  <si>
    <t>01.01.2018</t>
  </si>
  <si>
    <t>ООО «Домба»</t>
  </si>
  <si>
    <t>16.01.2018</t>
  </si>
  <si>
    <t>15.01.2018</t>
  </si>
  <si>
    <t>24.01.2018</t>
  </si>
  <si>
    <t>Реестр исполнении ГКПЗ за 1 квартал 2018г. АО "Храми ГЭС I".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</si>
</sst>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\ _L_a_r_i_-;\-* #,##0\ _L_a_r_i_-;_-* &quot;-&quot;\ _L_a_r_i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0" fontId="11" fillId="0" borderId="0"/>
  </cellStyleXfs>
  <cellXfs count="109">
    <xf numFmtId="0" fontId="0" fillId="0" borderId="0" xfId="0"/>
    <xf numFmtId="0" fontId="6" fillId="0" borderId="0" xfId="1" applyFont="1" applyAlignment="1"/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Border="1" applyAlignment="1"/>
    <xf numFmtId="0" fontId="7" fillId="0" borderId="0" xfId="0" applyFont="1" applyFill="1" applyBorder="1" applyAlignment="1"/>
    <xf numFmtId="0" fontId="8" fillId="0" borderId="0" xfId="0" applyFont="1" applyBorder="1" applyAlignment="1">
      <alignment vertical="center"/>
    </xf>
    <xf numFmtId="0" fontId="8" fillId="0" borderId="0" xfId="0" applyFont="1"/>
    <xf numFmtId="49" fontId="8" fillId="0" borderId="0" xfId="0" applyNumberFormat="1" applyFont="1"/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0" fillId="0" borderId="2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horizontal="center" vertical="center" wrapText="1"/>
    </xf>
    <xf numFmtId="0" fontId="10" fillId="0" borderId="20" xfId="5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right" vertical="center" wrapText="1" indent="1"/>
    </xf>
    <xf numFmtId="0" fontId="8" fillId="0" borderId="25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right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right" vertical="center" wrapText="1"/>
    </xf>
    <xf numFmtId="0" fontId="10" fillId="2" borderId="1" xfId="1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5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10" fillId="0" borderId="2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 wrapText="1"/>
    </xf>
    <xf numFmtId="2" fontId="10" fillId="0" borderId="2" xfId="0" applyNumberFormat="1" applyFont="1" applyFill="1" applyBorder="1" applyAlignment="1">
      <alignment horizontal="right" vertical="center" wrapText="1"/>
    </xf>
    <xf numFmtId="0" fontId="10" fillId="0" borderId="2" xfId="5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2" borderId="2" xfId="5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3" xfId="5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4" fontId="10" fillId="0" borderId="20" xfId="0" applyNumberFormat="1" applyFont="1" applyFill="1" applyBorder="1" applyAlignment="1">
      <alignment horizontal="right" vertical="center" wrapText="1"/>
    </xf>
    <xf numFmtId="4" fontId="10" fillId="0" borderId="2" xfId="0" applyNumberFormat="1" applyFont="1" applyFill="1" applyBorder="1" applyAlignment="1">
      <alignment horizontal="right" vertical="center" wrapText="1"/>
    </xf>
    <xf numFmtId="0" fontId="5" fillId="0" borderId="0" xfId="0" applyFont="1" applyFill="1"/>
    <xf numFmtId="4" fontId="10" fillId="0" borderId="2" xfId="0" applyNumberFormat="1" applyFont="1" applyFill="1" applyBorder="1" applyAlignment="1">
      <alignment horizontal="right" vertical="center" wrapText="1" inden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textRotation="90" wrapText="1"/>
    </xf>
    <xf numFmtId="0" fontId="7" fillId="3" borderId="9" xfId="0" applyFont="1" applyFill="1" applyBorder="1" applyAlignment="1">
      <alignment horizontal="center" vertical="center" textRotation="90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horizont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/>
    <xf numFmtId="0" fontId="7" fillId="3" borderId="20" xfId="0" applyFont="1" applyFill="1" applyBorder="1" applyAlignment="1"/>
    <xf numFmtId="0" fontId="7" fillId="3" borderId="25" xfId="0" applyFont="1" applyFill="1" applyBorder="1" applyAlignment="1"/>
    <xf numFmtId="0" fontId="7" fillId="3" borderId="19" xfId="0" applyFont="1" applyFill="1" applyBorder="1" applyAlignment="1"/>
    <xf numFmtId="0" fontId="7" fillId="3" borderId="1" xfId="0" applyFont="1" applyFill="1" applyBorder="1" applyAlignment="1"/>
    <xf numFmtId="0" fontId="7" fillId="3" borderId="26" xfId="0" applyFont="1" applyFill="1" applyBorder="1" applyAlignment="1"/>
    <xf numFmtId="49" fontId="7" fillId="3" borderId="19" xfId="0" applyNumberFormat="1" applyFont="1" applyFill="1" applyBorder="1" applyAlignment="1"/>
    <xf numFmtId="49" fontId="7" fillId="3" borderId="1" xfId="0" applyNumberFormat="1" applyFont="1" applyFill="1" applyBorder="1" applyAlignment="1"/>
    <xf numFmtId="49" fontId="7" fillId="3" borderId="26" xfId="0" applyNumberFormat="1" applyFont="1" applyFill="1" applyBorder="1" applyAlignment="1"/>
    <xf numFmtId="0" fontId="9" fillId="3" borderId="19" xfId="4" applyFont="1" applyFill="1" applyBorder="1" applyAlignment="1"/>
    <xf numFmtId="0" fontId="9" fillId="3" borderId="1" xfId="4" applyFont="1" applyFill="1" applyBorder="1" applyAlignment="1"/>
    <xf numFmtId="0" fontId="9" fillId="3" borderId="26" xfId="4" applyFont="1" applyFill="1" applyBorder="1" applyAlignment="1"/>
    <xf numFmtId="0" fontId="7" fillId="3" borderId="22" xfId="0" applyFont="1" applyFill="1" applyBorder="1" applyAlignment="1"/>
    <xf numFmtId="0" fontId="7" fillId="3" borderId="23" xfId="0" applyFont="1" applyFill="1" applyBorder="1" applyAlignment="1"/>
    <xf numFmtId="0" fontId="7" fillId="3" borderId="27" xfId="0" applyFont="1" applyFill="1" applyBorder="1" applyAlignment="1"/>
    <xf numFmtId="0" fontId="7" fillId="3" borderId="8" xfId="0" applyFont="1" applyFill="1" applyBorder="1" applyAlignment="1">
      <alignment horizontal="center" vertical="center" textRotation="90" wrapText="1"/>
    </xf>
    <xf numFmtId="0" fontId="7" fillId="3" borderId="8" xfId="0" applyFont="1" applyFill="1" applyBorder="1" applyAlignment="1">
      <alignment horizontal="center"/>
    </xf>
    <xf numFmtId="0" fontId="10" fillId="0" borderId="26" xfId="1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49" fontId="10" fillId="0" borderId="23" xfId="0" applyNumberFormat="1" applyFont="1" applyFill="1" applyBorder="1" applyAlignment="1">
      <alignment horizontal="center" vertical="center" wrapText="1"/>
    </xf>
    <xf numFmtId="2" fontId="10" fillId="0" borderId="23" xfId="0" applyNumberFormat="1" applyFont="1" applyFill="1" applyBorder="1" applyAlignment="1">
      <alignment horizontal="right" vertical="center" wrapText="1"/>
    </xf>
    <xf numFmtId="0" fontId="10" fillId="0" borderId="23" xfId="5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0" fillId="0" borderId="23" xfId="1" applyFont="1" applyFill="1" applyBorder="1" applyAlignment="1">
      <alignment horizontal="center" vertical="center"/>
    </xf>
    <xf numFmtId="4" fontId="10" fillId="0" borderId="8" xfId="0" applyNumberFormat="1" applyFont="1" applyFill="1" applyBorder="1" applyAlignment="1">
      <alignment horizontal="right" vertical="center" wrapText="1" indent="1"/>
    </xf>
    <xf numFmtId="4" fontId="10" fillId="0" borderId="23" xfId="0" applyNumberFormat="1" applyFont="1" applyFill="1" applyBorder="1" applyAlignment="1">
      <alignment horizontal="right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9">
    <cellStyle name="Comma [0] 2" xfId="6"/>
    <cellStyle name="Comma 2" xfId="2"/>
    <cellStyle name="Hyperlink" xfId="4" builtinId="8"/>
    <cellStyle name="Normal" xfId="0" builtinId="0"/>
    <cellStyle name="Normal 2" xfId="1"/>
    <cellStyle name="Normal 3" xfId="5"/>
    <cellStyle name="Обычный 2" xfId="7"/>
    <cellStyle name="Обычный_Лист1" xfId="8"/>
    <cellStyle name="Финансовый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ugulava@khramhesi.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3"/>
  <sheetViews>
    <sheetView tabSelected="1" topLeftCell="A20" zoomScaleNormal="100" workbookViewId="0">
      <selection activeCell="G34" sqref="G34"/>
    </sheetView>
  </sheetViews>
  <sheetFormatPr defaultRowHeight="15.75" outlineLevelRow="1" outlineLevelCol="1"/>
  <cols>
    <col min="1" max="2" width="6.28515625" style="2" customWidth="1" outlineLevel="1"/>
    <col min="3" max="3" width="11.28515625" style="2" customWidth="1" outlineLevel="1"/>
    <col min="4" max="4" width="14" style="2" customWidth="1" outlineLevel="1"/>
    <col min="5" max="5" width="7.85546875" style="2" customWidth="1" outlineLevel="1"/>
    <col min="6" max="6" width="14.7109375" style="2" customWidth="1"/>
    <col min="7" max="7" width="37.7109375" style="2" customWidth="1"/>
    <col min="8" max="8" width="10.5703125" style="2" customWidth="1" outlineLevel="1"/>
    <col min="9" max="9" width="9.140625" style="2" customWidth="1" outlineLevel="1"/>
    <col min="10" max="10" width="12.5703125" style="2" customWidth="1" outlineLevel="1"/>
    <col min="11" max="13" width="11.5703125" style="2" bestFit="1" customWidth="1"/>
    <col min="14" max="14" width="13.7109375" style="2" customWidth="1"/>
    <col min="15" max="15" width="12.42578125" style="2" customWidth="1"/>
    <col min="16" max="16" width="16.28515625" style="2" customWidth="1"/>
    <col min="17" max="17" width="16.42578125" style="2" customWidth="1"/>
    <col min="18" max="18" width="23.85546875" style="2" customWidth="1"/>
    <col min="19" max="19" width="36.7109375" style="2" customWidth="1"/>
    <col min="20" max="16384" width="9.140625" style="2"/>
  </cols>
  <sheetData>
    <row r="1" spans="1:19" hidden="1" outlineLevel="1">
      <c r="S1" s="3"/>
    </row>
    <row r="2" spans="1:19" hidden="1" outlineLevel="1"/>
    <row r="3" spans="1:19" hidden="1" outlineLevel="1">
      <c r="A3" s="1"/>
      <c r="B3" s="1"/>
    </row>
    <row r="4" spans="1:19" ht="15.75" hidden="1" customHeight="1" outlineLevel="1">
      <c r="S4" s="3"/>
    </row>
    <row r="5" spans="1:19" hidden="1" outlineLevel="1">
      <c r="S5" s="4"/>
    </row>
    <row r="6" spans="1:19" hidden="1" outlineLevel="1">
      <c r="G6" s="5"/>
      <c r="S6" s="4"/>
    </row>
    <row r="7" spans="1:19" hidden="1" outlineLevel="1">
      <c r="S7" s="4"/>
    </row>
    <row r="8" spans="1:19" ht="15.75" hidden="1" customHeight="1" outlineLevel="1">
      <c r="S8" s="6"/>
    </row>
    <row r="9" spans="1:19" ht="18" hidden="1" customHeight="1" outlineLevel="1" thickBot="1">
      <c r="B9" s="73" t="s">
        <v>57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</row>
    <row r="10" spans="1:19" hidden="1" outlineLevel="1">
      <c r="A10" s="76" t="s">
        <v>18</v>
      </c>
      <c r="B10" s="77"/>
      <c r="C10" s="77"/>
      <c r="D10" s="77"/>
      <c r="E10" s="77"/>
      <c r="F10" s="78"/>
      <c r="G10" s="7"/>
    </row>
    <row r="11" spans="1:19" hidden="1" outlineLevel="1">
      <c r="A11" s="79" t="s">
        <v>19</v>
      </c>
      <c r="B11" s="80"/>
      <c r="C11" s="80"/>
      <c r="D11" s="80"/>
      <c r="E11" s="80"/>
      <c r="F11" s="81"/>
      <c r="G11" s="7"/>
    </row>
    <row r="12" spans="1:19" hidden="1" outlineLevel="1">
      <c r="A12" s="82" t="s">
        <v>42</v>
      </c>
      <c r="B12" s="83"/>
      <c r="C12" s="83"/>
      <c r="D12" s="83"/>
      <c r="E12" s="83"/>
      <c r="F12" s="84"/>
      <c r="G12" s="7" t="s">
        <v>40</v>
      </c>
    </row>
    <row r="13" spans="1:19" hidden="1" outlineLevel="1">
      <c r="A13" s="85" t="s">
        <v>20</v>
      </c>
      <c r="B13" s="86"/>
      <c r="C13" s="86"/>
      <c r="D13" s="86"/>
      <c r="E13" s="86"/>
      <c r="F13" s="87"/>
      <c r="G13" s="7"/>
    </row>
    <row r="14" spans="1:19" hidden="1" outlineLevel="1">
      <c r="A14" s="79" t="s">
        <v>41</v>
      </c>
      <c r="B14" s="80"/>
      <c r="C14" s="80"/>
      <c r="D14" s="80"/>
      <c r="E14" s="80"/>
      <c r="F14" s="81"/>
      <c r="G14" s="7"/>
    </row>
    <row r="15" spans="1:19" hidden="1" outlineLevel="1">
      <c r="A15" s="79" t="s">
        <v>0</v>
      </c>
      <c r="B15" s="80"/>
      <c r="C15" s="80"/>
      <c r="D15" s="80"/>
      <c r="E15" s="80"/>
      <c r="F15" s="81"/>
      <c r="G15" s="7"/>
    </row>
    <row r="16" spans="1:19" hidden="1" outlineLevel="1">
      <c r="A16" s="79" t="s">
        <v>1</v>
      </c>
      <c r="B16" s="80"/>
      <c r="C16" s="80"/>
      <c r="D16" s="80"/>
      <c r="E16" s="80"/>
      <c r="F16" s="81"/>
      <c r="G16" s="8"/>
    </row>
    <row r="17" spans="1:19" hidden="1" outlineLevel="1">
      <c r="A17" s="79" t="s">
        <v>17</v>
      </c>
      <c r="B17" s="80"/>
      <c r="C17" s="80"/>
      <c r="D17" s="80"/>
      <c r="E17" s="80"/>
      <c r="F17" s="81"/>
      <c r="G17" s="7"/>
    </row>
    <row r="18" spans="1:19" ht="16.5" hidden="1" outlineLevel="1" thickBot="1">
      <c r="A18" s="88" t="s">
        <v>2</v>
      </c>
      <c r="B18" s="89"/>
      <c r="C18" s="89"/>
      <c r="D18" s="89"/>
      <c r="E18" s="89"/>
      <c r="F18" s="90"/>
      <c r="G18" s="7"/>
    </row>
    <row r="19" spans="1:19" hidden="1" outlineLevel="1"/>
    <row r="20" spans="1:19" outlineLevel="1"/>
    <row r="21" spans="1:19" ht="18.75" outlineLevel="1">
      <c r="A21" s="108" t="s">
        <v>191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</row>
    <row r="22" spans="1:19" ht="16.5" outlineLevel="1" thickBot="1"/>
    <row r="23" spans="1:19" ht="24.75" customHeight="1">
      <c r="A23" s="58" t="s">
        <v>53</v>
      </c>
      <c r="B23" s="62" t="s">
        <v>3</v>
      </c>
      <c r="C23" s="62" t="s">
        <v>4</v>
      </c>
      <c r="D23" s="62" t="s">
        <v>5</v>
      </c>
      <c r="E23" s="60" t="s">
        <v>54</v>
      </c>
      <c r="F23" s="60" t="s">
        <v>6</v>
      </c>
      <c r="G23" s="64" t="s">
        <v>7</v>
      </c>
      <c r="H23" s="62" t="s">
        <v>16</v>
      </c>
      <c r="I23" s="60" t="s">
        <v>8</v>
      </c>
      <c r="J23" s="60" t="s">
        <v>9</v>
      </c>
      <c r="K23" s="65" t="s">
        <v>10</v>
      </c>
      <c r="L23" s="60" t="s">
        <v>11</v>
      </c>
      <c r="M23" s="60" t="s">
        <v>12</v>
      </c>
      <c r="N23" s="60" t="s">
        <v>13</v>
      </c>
      <c r="O23" s="60" t="s">
        <v>14</v>
      </c>
      <c r="P23" s="60" t="s">
        <v>52</v>
      </c>
      <c r="Q23" s="60" t="s">
        <v>43</v>
      </c>
      <c r="R23" s="60" t="s">
        <v>15</v>
      </c>
      <c r="S23" s="74" t="s">
        <v>55</v>
      </c>
    </row>
    <row r="24" spans="1:19" ht="24.75" customHeight="1">
      <c r="A24" s="59"/>
      <c r="B24" s="63"/>
      <c r="C24" s="63"/>
      <c r="D24" s="63"/>
      <c r="E24" s="61"/>
      <c r="F24" s="61"/>
      <c r="G24" s="66"/>
      <c r="H24" s="63"/>
      <c r="I24" s="61"/>
      <c r="J24" s="61"/>
      <c r="K24" s="67"/>
      <c r="L24" s="61"/>
      <c r="M24" s="61"/>
      <c r="N24" s="61"/>
      <c r="O24" s="61"/>
      <c r="P24" s="61"/>
      <c r="Q24" s="61"/>
      <c r="R24" s="61"/>
      <c r="S24" s="75"/>
    </row>
    <row r="25" spans="1:19" ht="24.75" customHeight="1">
      <c r="A25" s="59"/>
      <c r="B25" s="63"/>
      <c r="C25" s="63"/>
      <c r="D25" s="63"/>
      <c r="E25" s="61"/>
      <c r="F25" s="61"/>
      <c r="G25" s="66"/>
      <c r="H25" s="63"/>
      <c r="I25" s="61"/>
      <c r="J25" s="61"/>
      <c r="K25" s="67"/>
      <c r="L25" s="61"/>
      <c r="M25" s="61"/>
      <c r="N25" s="61"/>
      <c r="O25" s="61"/>
      <c r="P25" s="61"/>
      <c r="Q25" s="61"/>
      <c r="R25" s="61"/>
      <c r="S25" s="75"/>
    </row>
    <row r="26" spans="1:19" ht="24.75" customHeight="1">
      <c r="A26" s="59"/>
      <c r="B26" s="63"/>
      <c r="C26" s="63"/>
      <c r="D26" s="63"/>
      <c r="E26" s="61"/>
      <c r="F26" s="61"/>
      <c r="G26" s="66"/>
      <c r="H26" s="63"/>
      <c r="I26" s="61"/>
      <c r="J26" s="61"/>
      <c r="K26" s="67"/>
      <c r="L26" s="61"/>
      <c r="M26" s="61"/>
      <c r="N26" s="61"/>
      <c r="O26" s="61"/>
      <c r="P26" s="61"/>
      <c r="Q26" s="61"/>
      <c r="R26" s="61"/>
      <c r="S26" s="75"/>
    </row>
    <row r="27" spans="1:19" ht="24.75" customHeight="1">
      <c r="A27" s="59"/>
      <c r="B27" s="63"/>
      <c r="C27" s="63"/>
      <c r="D27" s="63"/>
      <c r="E27" s="61"/>
      <c r="F27" s="61"/>
      <c r="G27" s="66"/>
      <c r="H27" s="63"/>
      <c r="I27" s="61"/>
      <c r="J27" s="61"/>
      <c r="K27" s="67"/>
      <c r="L27" s="61"/>
      <c r="M27" s="61"/>
      <c r="N27" s="61"/>
      <c r="O27" s="61"/>
      <c r="P27" s="61"/>
      <c r="Q27" s="61"/>
      <c r="R27" s="61"/>
      <c r="S27" s="75"/>
    </row>
    <row r="28" spans="1:19" ht="24.75" customHeight="1">
      <c r="A28" s="59"/>
      <c r="B28" s="63"/>
      <c r="C28" s="63"/>
      <c r="D28" s="63"/>
      <c r="E28" s="61"/>
      <c r="F28" s="61"/>
      <c r="G28" s="66"/>
      <c r="H28" s="63"/>
      <c r="I28" s="61"/>
      <c r="J28" s="61"/>
      <c r="K28" s="67"/>
      <c r="L28" s="61"/>
      <c r="M28" s="61"/>
      <c r="N28" s="61"/>
      <c r="O28" s="61"/>
      <c r="P28" s="61"/>
      <c r="Q28" s="61"/>
      <c r="R28" s="61"/>
      <c r="S28" s="75"/>
    </row>
    <row r="29" spans="1:19" ht="24.75" customHeight="1" thickBot="1">
      <c r="A29" s="59"/>
      <c r="B29" s="63"/>
      <c r="C29" s="63"/>
      <c r="D29" s="63"/>
      <c r="E29" s="61"/>
      <c r="F29" s="61"/>
      <c r="G29" s="66"/>
      <c r="H29" s="91"/>
      <c r="I29" s="61"/>
      <c r="J29" s="61"/>
      <c r="K29" s="67"/>
      <c r="L29" s="71"/>
      <c r="M29" s="61"/>
      <c r="N29" s="71"/>
      <c r="O29" s="61"/>
      <c r="P29" s="61"/>
      <c r="Q29" s="71"/>
      <c r="R29" s="71"/>
      <c r="S29" s="75"/>
    </row>
    <row r="30" spans="1:19" ht="13.5" customHeight="1" thickBot="1">
      <c r="A30" s="9">
        <v>1</v>
      </c>
      <c r="B30" s="9">
        <v>2</v>
      </c>
      <c r="C30" s="10">
        <v>3</v>
      </c>
      <c r="D30" s="10">
        <v>4</v>
      </c>
      <c r="E30" s="10">
        <v>5</v>
      </c>
      <c r="F30" s="10">
        <v>6</v>
      </c>
      <c r="G30" s="11">
        <v>7</v>
      </c>
      <c r="H30" s="92">
        <v>8</v>
      </c>
      <c r="I30" s="11">
        <v>9</v>
      </c>
      <c r="J30" s="11">
        <v>10</v>
      </c>
      <c r="K30" s="11">
        <v>11</v>
      </c>
      <c r="L30" s="11">
        <v>12</v>
      </c>
      <c r="M30" s="11">
        <v>13</v>
      </c>
      <c r="N30" s="11">
        <v>14</v>
      </c>
      <c r="O30" s="11">
        <v>15</v>
      </c>
      <c r="P30" s="11">
        <v>16</v>
      </c>
      <c r="Q30" s="11">
        <v>17</v>
      </c>
      <c r="R30" s="11">
        <v>18</v>
      </c>
      <c r="S30" s="12">
        <v>19</v>
      </c>
    </row>
    <row r="31" spans="1:19" ht="52.5" customHeight="1">
      <c r="A31" s="13">
        <v>2018</v>
      </c>
      <c r="B31" s="14">
        <v>1</v>
      </c>
      <c r="C31" s="14">
        <v>370</v>
      </c>
      <c r="D31" s="56" t="s">
        <v>30</v>
      </c>
      <c r="E31" s="16">
        <v>1</v>
      </c>
      <c r="F31" s="57" t="s">
        <v>58</v>
      </c>
      <c r="G31" s="51" t="s">
        <v>59</v>
      </c>
      <c r="H31" s="43" t="s">
        <v>45</v>
      </c>
      <c r="I31" s="41">
        <v>3</v>
      </c>
      <c r="J31" s="18" t="s">
        <v>18</v>
      </c>
      <c r="K31" s="57" t="s">
        <v>29</v>
      </c>
      <c r="L31" s="15"/>
      <c r="M31" s="43" t="s">
        <v>107</v>
      </c>
      <c r="N31" s="17"/>
      <c r="O31" s="19"/>
      <c r="P31" s="20">
        <v>172590</v>
      </c>
      <c r="Q31" s="52"/>
      <c r="R31" s="31"/>
      <c r="S31" s="21"/>
    </row>
    <row r="32" spans="1:19" ht="52.5" customHeight="1">
      <c r="A32" s="22">
        <v>2018</v>
      </c>
      <c r="B32" s="23">
        <v>2</v>
      </c>
      <c r="C32" s="23">
        <v>370</v>
      </c>
      <c r="D32" s="24" t="s">
        <v>30</v>
      </c>
      <c r="E32" s="23">
        <v>2</v>
      </c>
      <c r="F32" s="57" t="s">
        <v>60</v>
      </c>
      <c r="G32" s="25" t="s">
        <v>61</v>
      </c>
      <c r="H32" s="26" t="s">
        <v>45</v>
      </c>
      <c r="I32" s="27">
        <v>1</v>
      </c>
      <c r="J32" s="28" t="s">
        <v>18</v>
      </c>
      <c r="K32" s="24" t="s">
        <v>29</v>
      </c>
      <c r="L32" s="24"/>
      <c r="M32" s="26" t="s">
        <v>108</v>
      </c>
      <c r="N32" s="26"/>
      <c r="O32" s="29"/>
      <c r="P32" s="20">
        <v>56380</v>
      </c>
      <c r="Q32" s="30"/>
      <c r="R32" s="35"/>
      <c r="S32" s="32"/>
    </row>
    <row r="33" spans="1:19" s="54" customFormat="1" ht="52.5" customHeight="1">
      <c r="A33" s="46">
        <v>2018</v>
      </c>
      <c r="B33" s="24">
        <v>3</v>
      </c>
      <c r="C33" s="24">
        <v>370</v>
      </c>
      <c r="D33" s="24" t="s">
        <v>30</v>
      </c>
      <c r="E33" s="24">
        <v>3</v>
      </c>
      <c r="F33" s="57" t="s">
        <v>62</v>
      </c>
      <c r="G33" s="33" t="s">
        <v>63</v>
      </c>
      <c r="H33" s="26" t="s">
        <v>45</v>
      </c>
      <c r="I33" s="27">
        <v>1</v>
      </c>
      <c r="J33" s="28" t="s">
        <v>18</v>
      </c>
      <c r="K33" s="24" t="s">
        <v>29</v>
      </c>
      <c r="L33" s="24"/>
      <c r="M33" s="26" t="s">
        <v>108</v>
      </c>
      <c r="N33" s="26"/>
      <c r="O33" s="29"/>
      <c r="P33" s="20">
        <v>35863</v>
      </c>
      <c r="Q33" s="30"/>
      <c r="R33" s="29"/>
      <c r="S33" s="37"/>
    </row>
    <row r="34" spans="1:19" ht="81.75" customHeight="1">
      <c r="A34" s="22">
        <v>2018</v>
      </c>
      <c r="B34" s="23">
        <v>4</v>
      </c>
      <c r="C34" s="23">
        <v>370</v>
      </c>
      <c r="D34" s="24" t="s">
        <v>31</v>
      </c>
      <c r="E34" s="23">
        <v>4</v>
      </c>
      <c r="F34" s="57" t="s">
        <v>64</v>
      </c>
      <c r="G34" s="33" t="s">
        <v>65</v>
      </c>
      <c r="H34" s="26" t="s">
        <v>45</v>
      </c>
      <c r="I34" s="27">
        <v>1</v>
      </c>
      <c r="J34" s="28" t="s">
        <v>18</v>
      </c>
      <c r="K34" s="24" t="s">
        <v>29</v>
      </c>
      <c r="L34" s="24" t="s">
        <v>29</v>
      </c>
      <c r="M34" s="26" t="s">
        <v>109</v>
      </c>
      <c r="N34" s="26" t="s">
        <v>116</v>
      </c>
      <c r="O34" s="29"/>
      <c r="P34" s="20">
        <v>41640</v>
      </c>
      <c r="Q34" s="30"/>
      <c r="R34" s="35"/>
      <c r="S34" s="32"/>
    </row>
    <row r="35" spans="1:19" ht="55.5" customHeight="1">
      <c r="A35" s="46">
        <v>2018</v>
      </c>
      <c r="B35" s="24">
        <v>5</v>
      </c>
      <c r="C35" s="23">
        <v>370</v>
      </c>
      <c r="D35" s="24" t="s">
        <v>31</v>
      </c>
      <c r="E35" s="23">
        <v>5</v>
      </c>
      <c r="F35" s="57" t="s">
        <v>66</v>
      </c>
      <c r="G35" s="33" t="s">
        <v>67</v>
      </c>
      <c r="H35" s="26" t="s">
        <v>45</v>
      </c>
      <c r="I35" s="27">
        <v>1</v>
      </c>
      <c r="J35" s="28" t="s">
        <v>18</v>
      </c>
      <c r="K35" s="24" t="s">
        <v>29</v>
      </c>
      <c r="L35" s="24"/>
      <c r="M35" s="43" t="s">
        <v>107</v>
      </c>
      <c r="N35" s="26"/>
      <c r="O35" s="29"/>
      <c r="P35" s="20">
        <v>176780</v>
      </c>
      <c r="Q35" s="30"/>
      <c r="R35" s="31"/>
      <c r="S35" s="32"/>
    </row>
    <row r="36" spans="1:19" ht="69" customHeight="1">
      <c r="A36" s="22">
        <v>2018</v>
      </c>
      <c r="B36" s="23">
        <v>6</v>
      </c>
      <c r="C36" s="23">
        <v>370</v>
      </c>
      <c r="D36" s="24" t="s">
        <v>31</v>
      </c>
      <c r="E36" s="23">
        <v>6</v>
      </c>
      <c r="F36" s="57" t="s">
        <v>68</v>
      </c>
      <c r="G36" s="33" t="s">
        <v>69</v>
      </c>
      <c r="H36" s="26" t="s">
        <v>45</v>
      </c>
      <c r="I36" s="27">
        <v>1</v>
      </c>
      <c r="J36" s="28" t="s">
        <v>18</v>
      </c>
      <c r="K36" s="24" t="s">
        <v>29</v>
      </c>
      <c r="L36" s="24" t="s">
        <v>29</v>
      </c>
      <c r="M36" s="43" t="s">
        <v>110</v>
      </c>
      <c r="N36" s="26" t="s">
        <v>117</v>
      </c>
      <c r="O36" s="29" t="s">
        <v>118</v>
      </c>
      <c r="P36" s="20">
        <v>90000</v>
      </c>
      <c r="Q36" s="30">
        <v>84800</v>
      </c>
      <c r="R36" s="31" t="s">
        <v>122</v>
      </c>
      <c r="S36" s="32"/>
    </row>
    <row r="37" spans="1:19" ht="66.75" customHeight="1">
      <c r="A37" s="46">
        <v>2018</v>
      </c>
      <c r="B37" s="24">
        <v>7</v>
      </c>
      <c r="C37" s="23">
        <v>370</v>
      </c>
      <c r="D37" s="24" t="s">
        <v>31</v>
      </c>
      <c r="E37" s="24">
        <v>7</v>
      </c>
      <c r="F37" s="57" t="s">
        <v>70</v>
      </c>
      <c r="G37" s="33" t="s">
        <v>71</v>
      </c>
      <c r="H37" s="26" t="s">
        <v>45</v>
      </c>
      <c r="I37" s="27">
        <v>1</v>
      </c>
      <c r="J37" s="28" t="s">
        <v>18</v>
      </c>
      <c r="K37" s="24" t="s">
        <v>29</v>
      </c>
      <c r="L37" s="24" t="s">
        <v>29</v>
      </c>
      <c r="M37" s="43" t="s">
        <v>110</v>
      </c>
      <c r="N37" s="26" t="s">
        <v>117</v>
      </c>
      <c r="O37" s="29" t="s">
        <v>118</v>
      </c>
      <c r="P37" s="20">
        <v>25640</v>
      </c>
      <c r="Q37" s="30">
        <v>24700</v>
      </c>
      <c r="R37" s="31" t="s">
        <v>122</v>
      </c>
      <c r="S37" s="32"/>
    </row>
    <row r="38" spans="1:19" ht="66" customHeight="1">
      <c r="A38" s="22">
        <v>2018</v>
      </c>
      <c r="B38" s="23">
        <v>8</v>
      </c>
      <c r="C38" s="23">
        <v>370</v>
      </c>
      <c r="D38" s="24" t="s">
        <v>30</v>
      </c>
      <c r="E38" s="24">
        <v>8</v>
      </c>
      <c r="F38" s="57" t="s">
        <v>72</v>
      </c>
      <c r="G38" s="33" t="s">
        <v>73</v>
      </c>
      <c r="H38" s="26" t="s">
        <v>45</v>
      </c>
      <c r="I38" s="27">
        <v>1</v>
      </c>
      <c r="J38" s="28" t="s">
        <v>18</v>
      </c>
      <c r="K38" s="24" t="s">
        <v>29</v>
      </c>
      <c r="L38" s="24"/>
      <c r="M38" s="43" t="s">
        <v>111</v>
      </c>
      <c r="N38" s="26"/>
      <c r="O38" s="29"/>
      <c r="P38" s="20">
        <v>24000</v>
      </c>
      <c r="Q38" s="30"/>
      <c r="R38" s="31"/>
      <c r="S38" s="32"/>
    </row>
    <row r="39" spans="1:19" ht="63.75" customHeight="1">
      <c r="A39" s="46">
        <v>2018</v>
      </c>
      <c r="B39" s="24">
        <v>9</v>
      </c>
      <c r="C39" s="23">
        <v>370</v>
      </c>
      <c r="D39" s="24" t="s">
        <v>30</v>
      </c>
      <c r="E39" s="24">
        <v>9</v>
      </c>
      <c r="F39" s="57" t="s">
        <v>74</v>
      </c>
      <c r="G39" s="33" t="s">
        <v>75</v>
      </c>
      <c r="H39" s="26" t="s">
        <v>45</v>
      </c>
      <c r="I39" s="27">
        <v>1</v>
      </c>
      <c r="J39" s="28" t="s">
        <v>18</v>
      </c>
      <c r="K39" s="24" t="s">
        <v>29</v>
      </c>
      <c r="L39" s="24"/>
      <c r="M39" s="43" t="s">
        <v>111</v>
      </c>
      <c r="N39" s="26"/>
      <c r="O39" s="29"/>
      <c r="P39" s="20">
        <v>50000</v>
      </c>
      <c r="Q39" s="30"/>
      <c r="R39" s="31"/>
      <c r="S39" s="32"/>
    </row>
    <row r="40" spans="1:19" ht="129" customHeight="1">
      <c r="A40" s="22">
        <v>2018</v>
      </c>
      <c r="B40" s="23">
        <v>10</v>
      </c>
      <c r="C40" s="23">
        <v>370</v>
      </c>
      <c r="D40" s="24" t="s">
        <v>30</v>
      </c>
      <c r="E40" s="24">
        <v>10</v>
      </c>
      <c r="F40" s="57" t="s">
        <v>140</v>
      </c>
      <c r="G40" s="33" t="s">
        <v>76</v>
      </c>
      <c r="H40" s="26" t="s">
        <v>45</v>
      </c>
      <c r="I40" s="27">
        <v>1</v>
      </c>
      <c r="J40" s="28" t="s">
        <v>18</v>
      </c>
      <c r="K40" s="24" t="s">
        <v>28</v>
      </c>
      <c r="L40" s="24" t="s">
        <v>28</v>
      </c>
      <c r="M40" s="43" t="s">
        <v>112</v>
      </c>
      <c r="N40" s="26"/>
      <c r="O40" s="29"/>
      <c r="P40" s="20">
        <v>17600</v>
      </c>
      <c r="Q40" s="30"/>
      <c r="R40" s="31"/>
      <c r="S40" s="32"/>
    </row>
    <row r="41" spans="1:19" ht="63.75" customHeight="1">
      <c r="A41" s="46">
        <v>2018</v>
      </c>
      <c r="B41" s="24">
        <v>11</v>
      </c>
      <c r="C41" s="23">
        <v>370</v>
      </c>
      <c r="D41" s="24" t="s">
        <v>24</v>
      </c>
      <c r="E41" s="24">
        <v>11</v>
      </c>
      <c r="F41" s="57" t="s">
        <v>141</v>
      </c>
      <c r="G41" s="33" t="s">
        <v>77</v>
      </c>
      <c r="H41" s="26" t="s">
        <v>45</v>
      </c>
      <c r="I41" s="27">
        <v>1</v>
      </c>
      <c r="J41" s="28" t="s">
        <v>18</v>
      </c>
      <c r="K41" s="24" t="s">
        <v>46</v>
      </c>
      <c r="L41" s="24" t="s">
        <v>46</v>
      </c>
      <c r="M41" s="26" t="s">
        <v>112</v>
      </c>
      <c r="N41" s="26" t="s">
        <v>119</v>
      </c>
      <c r="O41" s="29" t="s">
        <v>119</v>
      </c>
      <c r="P41" s="20" t="e">
        <f>#REF!</f>
        <v>#REF!</v>
      </c>
      <c r="Q41" s="30">
        <v>41644.080000000002</v>
      </c>
      <c r="R41" s="35" t="s">
        <v>121</v>
      </c>
      <c r="S41" s="32" t="s">
        <v>120</v>
      </c>
    </row>
    <row r="42" spans="1:19" ht="57.75" customHeight="1">
      <c r="A42" s="22">
        <v>2018</v>
      </c>
      <c r="B42" s="23">
        <v>12</v>
      </c>
      <c r="C42" s="23">
        <v>370</v>
      </c>
      <c r="D42" s="24" t="s">
        <v>24</v>
      </c>
      <c r="E42" s="24">
        <v>12</v>
      </c>
      <c r="F42" s="57" t="s">
        <v>142</v>
      </c>
      <c r="G42" s="33" t="s">
        <v>78</v>
      </c>
      <c r="H42" s="26" t="s">
        <v>45</v>
      </c>
      <c r="I42" s="27">
        <v>1</v>
      </c>
      <c r="J42" s="28" t="s">
        <v>18</v>
      </c>
      <c r="K42" s="24" t="s">
        <v>28</v>
      </c>
      <c r="L42" s="24" t="s">
        <v>28</v>
      </c>
      <c r="M42" s="43" t="s">
        <v>112</v>
      </c>
      <c r="N42" s="26" t="s">
        <v>186</v>
      </c>
      <c r="O42" s="36" t="s">
        <v>186</v>
      </c>
      <c r="P42" s="20">
        <v>10800</v>
      </c>
      <c r="Q42" s="30">
        <v>10800</v>
      </c>
      <c r="R42" s="35" t="s">
        <v>56</v>
      </c>
      <c r="S42" s="32"/>
    </row>
    <row r="43" spans="1:19" ht="79.5" customHeight="1">
      <c r="A43" s="46">
        <v>2018</v>
      </c>
      <c r="B43" s="24">
        <v>13</v>
      </c>
      <c r="C43" s="23">
        <v>370</v>
      </c>
      <c r="D43" s="24" t="s">
        <v>24</v>
      </c>
      <c r="E43" s="24">
        <v>13</v>
      </c>
      <c r="F43" s="57" t="s">
        <v>143</v>
      </c>
      <c r="G43" s="33" t="s">
        <v>79</v>
      </c>
      <c r="H43" s="26" t="s">
        <v>45</v>
      </c>
      <c r="I43" s="27">
        <v>1</v>
      </c>
      <c r="J43" s="28" t="s">
        <v>18</v>
      </c>
      <c r="K43" s="24" t="s">
        <v>28</v>
      </c>
      <c r="L43" s="24" t="s">
        <v>28</v>
      </c>
      <c r="M43" s="43" t="s">
        <v>112</v>
      </c>
      <c r="N43" s="26" t="s">
        <v>186</v>
      </c>
      <c r="O43" s="26" t="s">
        <v>186</v>
      </c>
      <c r="P43" s="20">
        <v>3000</v>
      </c>
      <c r="Q43" s="30">
        <v>203.38</v>
      </c>
      <c r="R43" s="34" t="s">
        <v>187</v>
      </c>
      <c r="S43" s="32"/>
    </row>
    <row r="44" spans="1:19" ht="90.75" customHeight="1">
      <c r="A44" s="22">
        <v>2018</v>
      </c>
      <c r="B44" s="23">
        <v>14</v>
      </c>
      <c r="C44" s="23">
        <v>370</v>
      </c>
      <c r="D44" s="24" t="s">
        <v>24</v>
      </c>
      <c r="E44" s="24">
        <v>14</v>
      </c>
      <c r="F44" s="57" t="s">
        <v>144</v>
      </c>
      <c r="G44" s="33" t="s">
        <v>36</v>
      </c>
      <c r="H44" s="26" t="s">
        <v>45</v>
      </c>
      <c r="I44" s="27">
        <v>1</v>
      </c>
      <c r="J44" s="28" t="s">
        <v>18</v>
      </c>
      <c r="K44" s="24" t="s">
        <v>21</v>
      </c>
      <c r="L44" s="24" t="s">
        <v>21</v>
      </c>
      <c r="M44" s="26" t="s">
        <v>112</v>
      </c>
      <c r="N44" s="26" t="s">
        <v>123</v>
      </c>
      <c r="O44" s="29" t="s">
        <v>124</v>
      </c>
      <c r="P44" s="20">
        <v>60000</v>
      </c>
      <c r="Q44" s="30">
        <v>60000</v>
      </c>
      <c r="R44" s="34" t="s">
        <v>38</v>
      </c>
      <c r="S44" s="32"/>
    </row>
    <row r="45" spans="1:19" ht="73.5" customHeight="1">
      <c r="A45" s="46">
        <v>2018</v>
      </c>
      <c r="B45" s="24">
        <v>15</v>
      </c>
      <c r="C45" s="23">
        <v>370</v>
      </c>
      <c r="D45" s="24" t="s">
        <v>35</v>
      </c>
      <c r="E45" s="24">
        <v>15</v>
      </c>
      <c r="F45" s="57" t="s">
        <v>145</v>
      </c>
      <c r="G45" s="33" t="s">
        <v>80</v>
      </c>
      <c r="H45" s="26" t="s">
        <v>45</v>
      </c>
      <c r="I45" s="27">
        <v>1</v>
      </c>
      <c r="J45" s="28" t="s">
        <v>18</v>
      </c>
      <c r="K45" s="24" t="s">
        <v>29</v>
      </c>
      <c r="L45" s="24"/>
      <c r="M45" s="26" t="s">
        <v>107</v>
      </c>
      <c r="N45" s="26"/>
      <c r="O45" s="26"/>
      <c r="P45" s="20">
        <v>13000</v>
      </c>
      <c r="Q45" s="30"/>
      <c r="R45" s="34"/>
      <c r="S45" s="32"/>
    </row>
    <row r="46" spans="1:19" ht="63" customHeight="1">
      <c r="A46" s="22">
        <v>2018</v>
      </c>
      <c r="B46" s="23">
        <v>16</v>
      </c>
      <c r="C46" s="23">
        <v>370</v>
      </c>
      <c r="D46" s="24" t="s">
        <v>35</v>
      </c>
      <c r="E46" s="24">
        <v>16</v>
      </c>
      <c r="F46" s="57" t="s">
        <v>146</v>
      </c>
      <c r="G46" s="33" t="s">
        <v>81</v>
      </c>
      <c r="H46" s="26" t="s">
        <v>45</v>
      </c>
      <c r="I46" s="27">
        <v>1</v>
      </c>
      <c r="J46" s="28" t="s">
        <v>18</v>
      </c>
      <c r="K46" s="24" t="s">
        <v>29</v>
      </c>
      <c r="L46" s="24"/>
      <c r="M46" s="26" t="s">
        <v>107</v>
      </c>
      <c r="N46" s="26"/>
      <c r="O46" s="26"/>
      <c r="P46" s="20">
        <v>35500</v>
      </c>
      <c r="Q46" s="30"/>
      <c r="R46" s="34"/>
      <c r="S46" s="32"/>
    </row>
    <row r="47" spans="1:19" s="54" customFormat="1" ht="47.25" customHeight="1">
      <c r="A47" s="46">
        <v>2018</v>
      </c>
      <c r="B47" s="24">
        <v>17</v>
      </c>
      <c r="C47" s="24">
        <v>370</v>
      </c>
      <c r="D47" s="57" t="s">
        <v>24</v>
      </c>
      <c r="E47" s="24">
        <v>17</v>
      </c>
      <c r="F47" s="57" t="s">
        <v>147</v>
      </c>
      <c r="G47" s="39" t="s">
        <v>44</v>
      </c>
      <c r="H47" s="43" t="s">
        <v>45</v>
      </c>
      <c r="I47" s="53">
        <v>1</v>
      </c>
      <c r="J47" s="28" t="s">
        <v>18</v>
      </c>
      <c r="K47" s="57" t="s">
        <v>22</v>
      </c>
      <c r="L47" s="24"/>
      <c r="M47" s="26" t="s">
        <v>112</v>
      </c>
      <c r="N47" s="26" t="s">
        <v>37</v>
      </c>
      <c r="O47" s="26"/>
      <c r="P47" s="55"/>
      <c r="Q47" s="30"/>
      <c r="R47" s="28"/>
      <c r="S47" s="37" t="s">
        <v>125</v>
      </c>
    </row>
    <row r="48" spans="1:19" s="54" customFormat="1" ht="56.25" customHeight="1">
      <c r="A48" s="46">
        <v>2018</v>
      </c>
      <c r="B48" s="24">
        <v>18</v>
      </c>
      <c r="C48" s="24">
        <v>370</v>
      </c>
      <c r="D48" s="57" t="s">
        <v>24</v>
      </c>
      <c r="E48" s="24">
        <v>18</v>
      </c>
      <c r="F48" s="57" t="s">
        <v>148</v>
      </c>
      <c r="G48" s="39" t="s">
        <v>82</v>
      </c>
      <c r="H48" s="43" t="s">
        <v>45</v>
      </c>
      <c r="I48" s="53">
        <v>1</v>
      </c>
      <c r="J48" s="28" t="s">
        <v>18</v>
      </c>
      <c r="K48" s="24" t="s">
        <v>21</v>
      </c>
      <c r="L48" s="24"/>
      <c r="M48" s="26" t="s">
        <v>110</v>
      </c>
      <c r="N48" s="26" t="s">
        <v>37</v>
      </c>
      <c r="O48" s="36"/>
      <c r="P48" s="55"/>
      <c r="Q48" s="30"/>
      <c r="R48" s="28"/>
      <c r="S48" s="37" t="s">
        <v>126</v>
      </c>
    </row>
    <row r="49" spans="1:19" ht="46.5" customHeight="1">
      <c r="A49" s="46">
        <v>2018</v>
      </c>
      <c r="B49" s="24">
        <v>19</v>
      </c>
      <c r="C49" s="23">
        <v>370</v>
      </c>
      <c r="D49" s="24" t="s">
        <v>24</v>
      </c>
      <c r="E49" s="24">
        <v>19</v>
      </c>
      <c r="F49" s="57" t="s">
        <v>149</v>
      </c>
      <c r="G49" s="33" t="s">
        <v>26</v>
      </c>
      <c r="H49" s="26" t="s">
        <v>45</v>
      </c>
      <c r="I49" s="27">
        <v>1</v>
      </c>
      <c r="J49" s="28" t="s">
        <v>18</v>
      </c>
      <c r="K49" s="24" t="s">
        <v>29</v>
      </c>
      <c r="L49" s="24" t="s">
        <v>29</v>
      </c>
      <c r="M49" s="26" t="s">
        <v>112</v>
      </c>
      <c r="N49" s="26" t="s">
        <v>123</v>
      </c>
      <c r="O49" s="29" t="s">
        <v>128</v>
      </c>
      <c r="P49" s="20">
        <v>32220</v>
      </c>
      <c r="Q49" s="30">
        <v>31320</v>
      </c>
      <c r="R49" s="34" t="s">
        <v>39</v>
      </c>
      <c r="S49" s="32"/>
    </row>
    <row r="50" spans="1:19" ht="46.5" customHeight="1">
      <c r="A50" s="22">
        <v>2018</v>
      </c>
      <c r="B50" s="23">
        <v>20</v>
      </c>
      <c r="C50" s="23">
        <v>370</v>
      </c>
      <c r="D50" s="24" t="s">
        <v>24</v>
      </c>
      <c r="E50" s="24">
        <v>20</v>
      </c>
      <c r="F50" s="57" t="s">
        <v>150</v>
      </c>
      <c r="G50" s="33" t="s">
        <v>27</v>
      </c>
      <c r="H50" s="26" t="s">
        <v>45</v>
      </c>
      <c r="I50" s="27">
        <v>1</v>
      </c>
      <c r="J50" s="28" t="s">
        <v>18</v>
      </c>
      <c r="K50" s="24" t="s">
        <v>29</v>
      </c>
      <c r="L50" s="24"/>
      <c r="M50" s="26" t="s">
        <v>113</v>
      </c>
      <c r="N50" s="26"/>
      <c r="O50" s="29"/>
      <c r="P50" s="20">
        <v>5000</v>
      </c>
      <c r="Q50" s="30"/>
      <c r="R50" s="28"/>
      <c r="S50" s="32"/>
    </row>
    <row r="51" spans="1:19" ht="42.75" customHeight="1">
      <c r="A51" s="46">
        <v>2018</v>
      </c>
      <c r="B51" s="24">
        <v>21</v>
      </c>
      <c r="C51" s="23">
        <v>370</v>
      </c>
      <c r="D51" s="24" t="s">
        <v>24</v>
      </c>
      <c r="E51" s="24">
        <v>21</v>
      </c>
      <c r="F51" s="57" t="s">
        <v>151</v>
      </c>
      <c r="G51" s="33" t="s">
        <v>83</v>
      </c>
      <c r="H51" s="26" t="s">
        <v>45</v>
      </c>
      <c r="I51" s="27">
        <v>1</v>
      </c>
      <c r="J51" s="28" t="s">
        <v>18</v>
      </c>
      <c r="K51" s="57" t="s">
        <v>28</v>
      </c>
      <c r="L51" s="24"/>
      <c r="M51" s="26" t="s">
        <v>114</v>
      </c>
      <c r="N51" s="26"/>
      <c r="O51" s="36"/>
      <c r="P51" s="20">
        <v>5200</v>
      </c>
      <c r="Q51" s="30"/>
      <c r="R51" s="28"/>
      <c r="S51" s="32"/>
    </row>
    <row r="52" spans="1:19" ht="68.25" customHeight="1">
      <c r="A52" s="22">
        <v>2018</v>
      </c>
      <c r="B52" s="23">
        <v>22</v>
      </c>
      <c r="C52" s="23">
        <v>370</v>
      </c>
      <c r="D52" s="24" t="s">
        <v>24</v>
      </c>
      <c r="E52" s="24">
        <v>22</v>
      </c>
      <c r="F52" s="57" t="s">
        <v>152</v>
      </c>
      <c r="G52" s="33" t="s">
        <v>84</v>
      </c>
      <c r="H52" s="26" t="s">
        <v>45</v>
      </c>
      <c r="I52" s="27">
        <v>1</v>
      </c>
      <c r="J52" s="28" t="s">
        <v>18</v>
      </c>
      <c r="K52" s="57" t="s">
        <v>28</v>
      </c>
      <c r="L52" s="57" t="s">
        <v>28</v>
      </c>
      <c r="M52" s="43" t="s">
        <v>112</v>
      </c>
      <c r="N52" s="26"/>
      <c r="O52" s="26"/>
      <c r="P52" s="20">
        <v>10220</v>
      </c>
      <c r="Q52" s="20"/>
      <c r="R52" s="28"/>
      <c r="S52" s="93"/>
    </row>
    <row r="53" spans="1:19" ht="56.25" customHeight="1">
      <c r="A53" s="46">
        <v>2018</v>
      </c>
      <c r="B53" s="24">
        <v>23</v>
      </c>
      <c r="C53" s="23">
        <v>370</v>
      </c>
      <c r="D53" s="24" t="s">
        <v>30</v>
      </c>
      <c r="E53" s="24">
        <v>23</v>
      </c>
      <c r="F53" s="57" t="s">
        <v>153</v>
      </c>
      <c r="G53" s="33" t="s">
        <v>85</v>
      </c>
      <c r="H53" s="24" t="s">
        <v>47</v>
      </c>
      <c r="I53" s="30">
        <v>216</v>
      </c>
      <c r="J53" s="28" t="s">
        <v>18</v>
      </c>
      <c r="K53" s="24" t="s">
        <v>21</v>
      </c>
      <c r="L53" s="24" t="s">
        <v>21</v>
      </c>
      <c r="M53" s="26" t="s">
        <v>112</v>
      </c>
      <c r="N53" s="26" t="s">
        <v>123</v>
      </c>
      <c r="O53" s="26" t="s">
        <v>124</v>
      </c>
      <c r="P53" s="20">
        <v>55900</v>
      </c>
      <c r="Q53" s="20">
        <v>55516.95</v>
      </c>
      <c r="R53" s="31" t="s">
        <v>129</v>
      </c>
      <c r="S53" s="93"/>
    </row>
    <row r="54" spans="1:19" ht="69" customHeight="1">
      <c r="A54" s="22">
        <v>2018</v>
      </c>
      <c r="B54" s="23">
        <v>24</v>
      </c>
      <c r="C54" s="23">
        <v>370</v>
      </c>
      <c r="D54" s="24" t="s">
        <v>30</v>
      </c>
      <c r="E54" s="24">
        <v>24</v>
      </c>
      <c r="F54" s="57" t="s">
        <v>154</v>
      </c>
      <c r="G54" s="33" t="s">
        <v>86</v>
      </c>
      <c r="H54" s="24" t="s">
        <v>47</v>
      </c>
      <c r="I54" s="30">
        <v>292</v>
      </c>
      <c r="J54" s="28" t="s">
        <v>18</v>
      </c>
      <c r="K54" s="24" t="s">
        <v>21</v>
      </c>
      <c r="L54" s="24" t="s">
        <v>21</v>
      </c>
      <c r="M54" s="26" t="s">
        <v>112</v>
      </c>
      <c r="N54" s="26" t="s">
        <v>123</v>
      </c>
      <c r="O54" s="26" t="s">
        <v>124</v>
      </c>
      <c r="P54" s="20">
        <v>20654.400000000001</v>
      </c>
      <c r="Q54" s="20">
        <v>20110.169999999998</v>
      </c>
      <c r="R54" s="31" t="s">
        <v>129</v>
      </c>
      <c r="S54" s="93"/>
    </row>
    <row r="55" spans="1:19" ht="67.5" customHeight="1">
      <c r="A55" s="46">
        <v>2018</v>
      </c>
      <c r="B55" s="24">
        <v>25</v>
      </c>
      <c r="C55" s="23">
        <v>370</v>
      </c>
      <c r="D55" s="24" t="s">
        <v>30</v>
      </c>
      <c r="E55" s="68">
        <v>25</v>
      </c>
      <c r="F55" s="57" t="s">
        <v>155</v>
      </c>
      <c r="G55" s="33" t="s">
        <v>87</v>
      </c>
      <c r="H55" s="26" t="s">
        <v>45</v>
      </c>
      <c r="I55" s="30">
        <v>1234</v>
      </c>
      <c r="J55" s="28" t="s">
        <v>18</v>
      </c>
      <c r="K55" s="24" t="s">
        <v>21</v>
      </c>
      <c r="L55" s="24" t="s">
        <v>21</v>
      </c>
      <c r="M55" s="26" t="s">
        <v>112</v>
      </c>
      <c r="N55" s="26" t="s">
        <v>123</v>
      </c>
      <c r="O55" s="26" t="s">
        <v>124</v>
      </c>
      <c r="P55" s="20">
        <v>38812.800000000003</v>
      </c>
      <c r="Q55" s="20">
        <v>38618.22</v>
      </c>
      <c r="R55" s="31" t="s">
        <v>129</v>
      </c>
      <c r="S55" s="93"/>
    </row>
    <row r="56" spans="1:19" s="38" customFormat="1" ht="67.5" customHeight="1">
      <c r="A56" s="22">
        <v>2018</v>
      </c>
      <c r="B56" s="23">
        <v>26</v>
      </c>
      <c r="C56" s="23">
        <v>370</v>
      </c>
      <c r="D56" s="24" t="s">
        <v>30</v>
      </c>
      <c r="E56" s="69"/>
      <c r="F56" s="57" t="s">
        <v>156</v>
      </c>
      <c r="G56" s="33" t="s">
        <v>88</v>
      </c>
      <c r="H56" s="26" t="s">
        <v>45</v>
      </c>
      <c r="I56" s="30">
        <v>476</v>
      </c>
      <c r="J56" s="28" t="s">
        <v>18</v>
      </c>
      <c r="K56" s="24" t="s">
        <v>21</v>
      </c>
      <c r="L56" s="24" t="s">
        <v>21</v>
      </c>
      <c r="M56" s="26" t="s">
        <v>112</v>
      </c>
      <c r="N56" s="26" t="s">
        <v>123</v>
      </c>
      <c r="O56" s="26" t="s">
        <v>124</v>
      </c>
      <c r="P56" s="20">
        <v>13039</v>
      </c>
      <c r="Q56" s="20">
        <v>12932.2</v>
      </c>
      <c r="R56" s="31" t="s">
        <v>129</v>
      </c>
      <c r="S56" s="93"/>
    </row>
    <row r="57" spans="1:19" ht="67.5" customHeight="1">
      <c r="A57" s="46">
        <v>2018</v>
      </c>
      <c r="B57" s="24">
        <v>27</v>
      </c>
      <c r="C57" s="23">
        <v>370</v>
      </c>
      <c r="D57" s="24" t="s">
        <v>30</v>
      </c>
      <c r="E57" s="69"/>
      <c r="F57" s="57" t="s">
        <v>157</v>
      </c>
      <c r="G57" s="33" t="s">
        <v>32</v>
      </c>
      <c r="H57" s="24" t="s">
        <v>48</v>
      </c>
      <c r="I57" s="30">
        <v>900</v>
      </c>
      <c r="J57" s="42" t="s">
        <v>18</v>
      </c>
      <c r="K57" s="24" t="s">
        <v>21</v>
      </c>
      <c r="L57" s="24" t="s">
        <v>21</v>
      </c>
      <c r="M57" s="26" t="s">
        <v>112</v>
      </c>
      <c r="N57" s="26" t="s">
        <v>123</v>
      </c>
      <c r="O57" s="26" t="s">
        <v>124</v>
      </c>
      <c r="P57" s="20">
        <v>1300</v>
      </c>
      <c r="Q57" s="53">
        <v>1296.6099999999999</v>
      </c>
      <c r="R57" s="31" t="s">
        <v>129</v>
      </c>
      <c r="S57" s="45"/>
    </row>
    <row r="58" spans="1:19" ht="67.5" customHeight="1">
      <c r="A58" s="22">
        <v>2018</v>
      </c>
      <c r="B58" s="23">
        <v>28</v>
      </c>
      <c r="C58" s="23">
        <v>370</v>
      </c>
      <c r="D58" s="24" t="s">
        <v>30</v>
      </c>
      <c r="E58" s="69"/>
      <c r="F58" s="57" t="s">
        <v>158</v>
      </c>
      <c r="G58" s="33" t="s">
        <v>33</v>
      </c>
      <c r="H58" s="26" t="s">
        <v>45</v>
      </c>
      <c r="I58" s="30">
        <v>426</v>
      </c>
      <c r="J58" s="28" t="s">
        <v>18</v>
      </c>
      <c r="K58" s="24" t="s">
        <v>21</v>
      </c>
      <c r="L58" s="24" t="s">
        <v>21</v>
      </c>
      <c r="M58" s="26" t="s">
        <v>112</v>
      </c>
      <c r="N58" s="26" t="s">
        <v>123</v>
      </c>
      <c r="O58" s="26" t="s">
        <v>124</v>
      </c>
      <c r="P58" s="20">
        <v>9740.9</v>
      </c>
      <c r="Q58" s="30">
        <v>9336.9500000000007</v>
      </c>
      <c r="R58" s="31" t="s">
        <v>129</v>
      </c>
      <c r="S58" s="32"/>
    </row>
    <row r="59" spans="1:19" ht="67.5" customHeight="1">
      <c r="A59" s="46">
        <v>2018</v>
      </c>
      <c r="B59" s="24">
        <v>29</v>
      </c>
      <c r="C59" s="23">
        <v>370</v>
      </c>
      <c r="D59" s="24" t="s">
        <v>30</v>
      </c>
      <c r="E59" s="70"/>
      <c r="F59" s="57" t="s">
        <v>159</v>
      </c>
      <c r="G59" s="33" t="s">
        <v>89</v>
      </c>
      <c r="H59" s="26" t="s">
        <v>45</v>
      </c>
      <c r="I59" s="30">
        <v>1505</v>
      </c>
      <c r="J59" s="28" t="s">
        <v>18</v>
      </c>
      <c r="K59" s="24" t="s">
        <v>21</v>
      </c>
      <c r="L59" s="24" t="s">
        <v>21</v>
      </c>
      <c r="M59" s="26" t="s">
        <v>112</v>
      </c>
      <c r="N59" s="26" t="s">
        <v>123</v>
      </c>
      <c r="O59" s="29" t="s">
        <v>131</v>
      </c>
      <c r="P59" s="20">
        <v>11885.25</v>
      </c>
      <c r="Q59" s="30">
        <v>7020.63</v>
      </c>
      <c r="R59" s="35" t="s">
        <v>132</v>
      </c>
      <c r="S59" s="32"/>
    </row>
    <row r="60" spans="1:19" ht="48.75" customHeight="1">
      <c r="A60" s="22">
        <v>2018</v>
      </c>
      <c r="B60" s="23">
        <v>30</v>
      </c>
      <c r="C60" s="23">
        <v>370</v>
      </c>
      <c r="D60" s="24" t="s">
        <v>24</v>
      </c>
      <c r="E60" s="24">
        <v>26</v>
      </c>
      <c r="F60" s="57" t="s">
        <v>160</v>
      </c>
      <c r="G60" s="33" t="s">
        <v>90</v>
      </c>
      <c r="H60" s="26" t="s">
        <v>45</v>
      </c>
      <c r="I60" s="27">
        <v>1</v>
      </c>
      <c r="J60" s="28" t="s">
        <v>18</v>
      </c>
      <c r="K60" s="24" t="s">
        <v>28</v>
      </c>
      <c r="L60" s="24" t="s">
        <v>28</v>
      </c>
      <c r="M60" s="43" t="s">
        <v>112</v>
      </c>
      <c r="N60" s="26" t="s">
        <v>186</v>
      </c>
      <c r="O60" s="29" t="s">
        <v>188</v>
      </c>
      <c r="P60" s="20">
        <v>26000</v>
      </c>
      <c r="Q60" s="30">
        <v>6961.57</v>
      </c>
      <c r="R60" s="28" t="s">
        <v>185</v>
      </c>
      <c r="S60" s="32"/>
    </row>
    <row r="61" spans="1:19" s="54" customFormat="1" ht="48.75" customHeight="1">
      <c r="A61" s="46">
        <v>2018</v>
      </c>
      <c r="B61" s="24">
        <v>31</v>
      </c>
      <c r="C61" s="24">
        <v>370</v>
      </c>
      <c r="D61" s="24" t="s">
        <v>24</v>
      </c>
      <c r="E61" s="24">
        <v>27</v>
      </c>
      <c r="F61" s="57" t="s">
        <v>161</v>
      </c>
      <c r="G61" s="33" t="s">
        <v>91</v>
      </c>
      <c r="H61" s="26" t="s">
        <v>45</v>
      </c>
      <c r="I61" s="27">
        <v>1</v>
      </c>
      <c r="J61" s="28" t="s">
        <v>18</v>
      </c>
      <c r="K61" s="24" t="s">
        <v>28</v>
      </c>
      <c r="L61" s="24" t="s">
        <v>28</v>
      </c>
      <c r="M61" s="43" t="s">
        <v>112</v>
      </c>
      <c r="N61" s="26" t="s">
        <v>186</v>
      </c>
      <c r="O61" s="29" t="s">
        <v>189</v>
      </c>
      <c r="P61" s="20">
        <v>23000</v>
      </c>
      <c r="Q61" s="30">
        <v>2348.23</v>
      </c>
      <c r="R61" s="28" t="s">
        <v>185</v>
      </c>
      <c r="S61" s="37"/>
    </row>
    <row r="62" spans="1:19" ht="48.75" customHeight="1">
      <c r="A62" s="22">
        <v>2018</v>
      </c>
      <c r="B62" s="23">
        <v>32</v>
      </c>
      <c r="C62" s="23">
        <v>370</v>
      </c>
      <c r="D62" s="24" t="s">
        <v>24</v>
      </c>
      <c r="E62" s="24">
        <v>28</v>
      </c>
      <c r="F62" s="57" t="s">
        <v>162</v>
      </c>
      <c r="G62" s="33" t="s">
        <v>92</v>
      </c>
      <c r="H62" s="26" t="s">
        <v>45</v>
      </c>
      <c r="I62" s="27">
        <v>1</v>
      </c>
      <c r="J62" s="28" t="s">
        <v>18</v>
      </c>
      <c r="K62" s="24" t="s">
        <v>28</v>
      </c>
      <c r="L62" s="24" t="s">
        <v>28</v>
      </c>
      <c r="M62" s="43" t="s">
        <v>112</v>
      </c>
      <c r="N62" s="26" t="s">
        <v>186</v>
      </c>
      <c r="O62" s="29" t="s">
        <v>190</v>
      </c>
      <c r="P62" s="20">
        <v>22350</v>
      </c>
      <c r="Q62" s="30">
        <v>6133.9</v>
      </c>
      <c r="R62" s="28" t="s">
        <v>185</v>
      </c>
      <c r="S62" s="32"/>
    </row>
    <row r="63" spans="1:19" ht="48.75" customHeight="1">
      <c r="A63" s="46">
        <v>2018</v>
      </c>
      <c r="B63" s="24">
        <v>33</v>
      </c>
      <c r="C63" s="23">
        <v>370</v>
      </c>
      <c r="D63" s="24" t="s">
        <v>24</v>
      </c>
      <c r="E63" s="24">
        <v>29</v>
      </c>
      <c r="F63" s="57" t="s">
        <v>163</v>
      </c>
      <c r="G63" s="33" t="s">
        <v>93</v>
      </c>
      <c r="H63" s="26" t="s">
        <v>45</v>
      </c>
      <c r="I63" s="27">
        <v>1</v>
      </c>
      <c r="J63" s="28" t="s">
        <v>18</v>
      </c>
      <c r="K63" s="24" t="s">
        <v>28</v>
      </c>
      <c r="L63" s="24" t="s">
        <v>28</v>
      </c>
      <c r="M63" s="43" t="s">
        <v>112</v>
      </c>
      <c r="N63" s="26" t="s">
        <v>186</v>
      </c>
      <c r="O63" s="29" t="s">
        <v>184</v>
      </c>
      <c r="P63" s="20">
        <v>40000</v>
      </c>
      <c r="Q63" s="30">
        <v>4301.49</v>
      </c>
      <c r="R63" s="28" t="s">
        <v>185</v>
      </c>
      <c r="S63" s="32"/>
    </row>
    <row r="64" spans="1:19" ht="52.5" customHeight="1">
      <c r="A64" s="22">
        <v>2018</v>
      </c>
      <c r="B64" s="23">
        <v>34</v>
      </c>
      <c r="C64" s="23">
        <v>370</v>
      </c>
      <c r="D64" s="24" t="s">
        <v>24</v>
      </c>
      <c r="E64" s="24">
        <v>30</v>
      </c>
      <c r="F64" s="57" t="s">
        <v>164</v>
      </c>
      <c r="G64" s="33" t="s">
        <v>34</v>
      </c>
      <c r="H64" s="26" t="s">
        <v>45</v>
      </c>
      <c r="I64" s="27">
        <v>999</v>
      </c>
      <c r="J64" s="28" t="s">
        <v>18</v>
      </c>
      <c r="K64" s="24" t="s">
        <v>21</v>
      </c>
      <c r="L64" s="24"/>
      <c r="M64" s="43" t="s">
        <v>111</v>
      </c>
      <c r="N64" s="26"/>
      <c r="O64" s="29"/>
      <c r="P64" s="20">
        <v>40124.5</v>
      </c>
      <c r="Q64" s="30"/>
      <c r="R64" s="35"/>
      <c r="S64" s="32"/>
    </row>
    <row r="65" spans="1:19" ht="49.5" customHeight="1">
      <c r="A65" s="46">
        <v>2018</v>
      </c>
      <c r="B65" s="24">
        <v>35</v>
      </c>
      <c r="C65" s="23">
        <v>370</v>
      </c>
      <c r="D65" s="24" t="s">
        <v>24</v>
      </c>
      <c r="E65" s="24">
        <v>31</v>
      </c>
      <c r="F65" s="57" t="s">
        <v>165</v>
      </c>
      <c r="G65" s="33" t="s">
        <v>25</v>
      </c>
      <c r="H65" s="26" t="s">
        <v>45</v>
      </c>
      <c r="I65" s="27">
        <v>1</v>
      </c>
      <c r="J65" s="28" t="s">
        <v>18</v>
      </c>
      <c r="K65" s="24" t="s">
        <v>28</v>
      </c>
      <c r="L65" s="24"/>
      <c r="M65" s="26" t="s">
        <v>108</v>
      </c>
      <c r="N65" s="26"/>
      <c r="O65" s="29"/>
      <c r="P65" s="20">
        <v>26568</v>
      </c>
      <c r="Q65" s="30"/>
      <c r="R65" s="44"/>
      <c r="S65" s="32"/>
    </row>
    <row r="66" spans="1:19" ht="66" customHeight="1">
      <c r="A66" s="22">
        <v>2018</v>
      </c>
      <c r="B66" s="23">
        <v>36</v>
      </c>
      <c r="C66" s="23">
        <v>370</v>
      </c>
      <c r="D66" s="24" t="s">
        <v>24</v>
      </c>
      <c r="E66" s="24">
        <v>32</v>
      </c>
      <c r="F66" s="57" t="s">
        <v>166</v>
      </c>
      <c r="G66" s="33" t="s">
        <v>94</v>
      </c>
      <c r="H66" s="26" t="s">
        <v>45</v>
      </c>
      <c r="I66" s="27">
        <v>1</v>
      </c>
      <c r="J66" s="28" t="s">
        <v>18</v>
      </c>
      <c r="K66" s="24" t="s">
        <v>28</v>
      </c>
      <c r="L66" s="24" t="s">
        <v>28</v>
      </c>
      <c r="M66" s="43" t="s">
        <v>112</v>
      </c>
      <c r="N66" s="26" t="s">
        <v>186</v>
      </c>
      <c r="O66" s="29" t="s">
        <v>186</v>
      </c>
      <c r="P66" s="20">
        <v>2400</v>
      </c>
      <c r="Q66" s="30">
        <v>766.05</v>
      </c>
      <c r="R66" s="28" t="s">
        <v>185</v>
      </c>
      <c r="S66" s="32"/>
    </row>
    <row r="67" spans="1:19" ht="85.5" customHeight="1">
      <c r="A67" s="46">
        <v>2018</v>
      </c>
      <c r="B67" s="24">
        <v>37</v>
      </c>
      <c r="C67" s="23">
        <v>370</v>
      </c>
      <c r="D67" s="24" t="s">
        <v>24</v>
      </c>
      <c r="E67" s="24">
        <v>33</v>
      </c>
      <c r="F67" s="57" t="s">
        <v>167</v>
      </c>
      <c r="G67" s="33" t="s">
        <v>23</v>
      </c>
      <c r="H67" s="26" t="s">
        <v>45</v>
      </c>
      <c r="I67" s="27">
        <v>1</v>
      </c>
      <c r="J67" s="28" t="s">
        <v>18</v>
      </c>
      <c r="K67" s="24" t="s">
        <v>29</v>
      </c>
      <c r="L67" s="24" t="s">
        <v>29</v>
      </c>
      <c r="M67" s="26" t="s">
        <v>110</v>
      </c>
      <c r="N67" s="26" t="s">
        <v>117</v>
      </c>
      <c r="O67" s="29" t="s">
        <v>118</v>
      </c>
      <c r="P67" s="20">
        <v>61200</v>
      </c>
      <c r="Q67" s="30">
        <v>61200</v>
      </c>
      <c r="R67" s="35" t="s">
        <v>51</v>
      </c>
      <c r="S67" s="32"/>
    </row>
    <row r="68" spans="1:19" ht="57.75" customHeight="1">
      <c r="A68" s="22">
        <v>2018</v>
      </c>
      <c r="B68" s="23">
        <v>38</v>
      </c>
      <c r="C68" s="23">
        <v>370</v>
      </c>
      <c r="D68" s="24" t="s">
        <v>31</v>
      </c>
      <c r="E68" s="24">
        <v>34</v>
      </c>
      <c r="F68" s="57" t="s">
        <v>168</v>
      </c>
      <c r="G68" s="40" t="s">
        <v>95</v>
      </c>
      <c r="H68" s="26" t="s">
        <v>45</v>
      </c>
      <c r="I68" s="27">
        <v>1</v>
      </c>
      <c r="J68" s="28" t="s">
        <v>18</v>
      </c>
      <c r="K68" s="57" t="s">
        <v>22</v>
      </c>
      <c r="L68" s="24"/>
      <c r="M68" s="43" t="s">
        <v>107</v>
      </c>
      <c r="N68" s="26"/>
      <c r="O68" s="29"/>
      <c r="P68" s="20">
        <v>224940</v>
      </c>
      <c r="Q68" s="30"/>
      <c r="R68" s="35"/>
      <c r="S68" s="32"/>
    </row>
    <row r="69" spans="1:19" ht="82.5" customHeight="1">
      <c r="A69" s="46">
        <v>2018</v>
      </c>
      <c r="B69" s="24">
        <v>39</v>
      </c>
      <c r="C69" s="23">
        <v>370</v>
      </c>
      <c r="D69" s="24" t="s">
        <v>30</v>
      </c>
      <c r="E69" s="24">
        <v>35</v>
      </c>
      <c r="F69" s="57" t="s">
        <v>169</v>
      </c>
      <c r="G69" s="25" t="s">
        <v>96</v>
      </c>
      <c r="H69" s="24" t="s">
        <v>50</v>
      </c>
      <c r="I69" s="27">
        <v>1</v>
      </c>
      <c r="J69" s="28" t="s">
        <v>18</v>
      </c>
      <c r="K69" s="57" t="s">
        <v>22</v>
      </c>
      <c r="L69" s="57" t="s">
        <v>22</v>
      </c>
      <c r="M69" s="26" t="s">
        <v>112</v>
      </c>
      <c r="N69" s="26" t="s">
        <v>123</v>
      </c>
      <c r="O69" s="29" t="s">
        <v>131</v>
      </c>
      <c r="P69" s="20">
        <v>278030</v>
      </c>
      <c r="Q69" s="30">
        <v>276400</v>
      </c>
      <c r="R69" s="35" t="s">
        <v>139</v>
      </c>
      <c r="S69" s="32"/>
    </row>
    <row r="70" spans="1:19" ht="62.25" customHeight="1">
      <c r="A70" s="22">
        <v>2018</v>
      </c>
      <c r="B70" s="23">
        <v>40</v>
      </c>
      <c r="C70" s="23">
        <v>370</v>
      </c>
      <c r="D70" s="24" t="s">
        <v>30</v>
      </c>
      <c r="E70" s="24">
        <v>36</v>
      </c>
      <c r="F70" s="57" t="s">
        <v>170</v>
      </c>
      <c r="G70" s="47" t="s">
        <v>97</v>
      </c>
      <c r="H70" s="24" t="s">
        <v>50</v>
      </c>
      <c r="I70" s="27">
        <v>3</v>
      </c>
      <c r="J70" s="50" t="s">
        <v>18</v>
      </c>
      <c r="K70" s="24" t="s">
        <v>29</v>
      </c>
      <c r="L70" s="24" t="s">
        <v>29</v>
      </c>
      <c r="M70" s="26" t="s">
        <v>112</v>
      </c>
      <c r="N70" s="49" t="s">
        <v>130</v>
      </c>
      <c r="O70" s="29" t="s">
        <v>128</v>
      </c>
      <c r="P70" s="20">
        <v>132313</v>
      </c>
      <c r="Q70" s="30">
        <v>131000</v>
      </c>
      <c r="R70" s="35" t="s">
        <v>133</v>
      </c>
      <c r="S70" s="32" t="s">
        <v>135</v>
      </c>
    </row>
    <row r="71" spans="1:19" ht="70.5" customHeight="1">
      <c r="A71" s="46">
        <v>2018</v>
      </c>
      <c r="B71" s="24">
        <v>41</v>
      </c>
      <c r="C71" s="23">
        <v>370</v>
      </c>
      <c r="D71" s="24" t="s">
        <v>30</v>
      </c>
      <c r="E71" s="24">
        <v>37</v>
      </c>
      <c r="F71" s="57" t="s">
        <v>171</v>
      </c>
      <c r="G71" s="48" t="s">
        <v>98</v>
      </c>
      <c r="H71" s="24" t="s">
        <v>50</v>
      </c>
      <c r="I71" s="27">
        <v>3</v>
      </c>
      <c r="J71" s="50" t="s">
        <v>18</v>
      </c>
      <c r="K71" s="57" t="s">
        <v>22</v>
      </c>
      <c r="L71" s="57" t="s">
        <v>22</v>
      </c>
      <c r="M71" s="26" t="s">
        <v>112</v>
      </c>
      <c r="N71" s="49" t="s">
        <v>130</v>
      </c>
      <c r="O71" s="29" t="s">
        <v>136</v>
      </c>
      <c r="P71" s="20">
        <v>395984.44</v>
      </c>
      <c r="Q71" s="30">
        <v>384550</v>
      </c>
      <c r="R71" s="35" t="s">
        <v>133</v>
      </c>
      <c r="S71" s="32" t="s">
        <v>134</v>
      </c>
    </row>
    <row r="72" spans="1:19" ht="70.5" customHeight="1">
      <c r="A72" s="22">
        <v>2018</v>
      </c>
      <c r="B72" s="23">
        <v>42</v>
      </c>
      <c r="C72" s="23">
        <v>370</v>
      </c>
      <c r="D72" s="24" t="s">
        <v>24</v>
      </c>
      <c r="E72" s="24">
        <v>38</v>
      </c>
      <c r="F72" s="57" t="s">
        <v>172</v>
      </c>
      <c r="G72" s="25" t="s">
        <v>99</v>
      </c>
      <c r="H72" s="24" t="s">
        <v>47</v>
      </c>
      <c r="I72" s="27">
        <v>1</v>
      </c>
      <c r="J72" s="28" t="s">
        <v>18</v>
      </c>
      <c r="K72" s="57" t="s">
        <v>22</v>
      </c>
      <c r="L72" s="24"/>
      <c r="M72" s="43" t="s">
        <v>107</v>
      </c>
      <c r="N72" s="26"/>
      <c r="O72" s="29"/>
      <c r="P72" s="20">
        <v>218760</v>
      </c>
      <c r="Q72" s="30"/>
      <c r="R72" s="44"/>
      <c r="S72" s="32"/>
    </row>
    <row r="73" spans="1:19" ht="70.5" customHeight="1">
      <c r="A73" s="46">
        <v>2018</v>
      </c>
      <c r="B73" s="24">
        <v>43</v>
      </c>
      <c r="C73" s="23">
        <v>370</v>
      </c>
      <c r="D73" s="24" t="s">
        <v>24</v>
      </c>
      <c r="E73" s="24">
        <v>39</v>
      </c>
      <c r="F73" s="57" t="s">
        <v>173</v>
      </c>
      <c r="G73" s="25" t="s">
        <v>49</v>
      </c>
      <c r="H73" s="24" t="s">
        <v>47</v>
      </c>
      <c r="I73" s="27">
        <v>78</v>
      </c>
      <c r="J73" s="28" t="s">
        <v>18</v>
      </c>
      <c r="K73" s="24" t="s">
        <v>21</v>
      </c>
      <c r="L73" s="24" t="s">
        <v>21</v>
      </c>
      <c r="M73" s="26" t="s">
        <v>110</v>
      </c>
      <c r="N73" s="26" t="s">
        <v>117</v>
      </c>
      <c r="O73" s="29" t="s">
        <v>137</v>
      </c>
      <c r="P73" s="20">
        <v>32850</v>
      </c>
      <c r="Q73" s="30">
        <v>31555</v>
      </c>
      <c r="R73" s="35" t="s">
        <v>133</v>
      </c>
      <c r="S73" s="32"/>
    </row>
    <row r="74" spans="1:19" s="54" customFormat="1" ht="44.25" customHeight="1">
      <c r="A74" s="22">
        <v>2018</v>
      </c>
      <c r="B74" s="23">
        <v>44</v>
      </c>
      <c r="C74" s="24">
        <v>370</v>
      </c>
      <c r="D74" s="24" t="s">
        <v>24</v>
      </c>
      <c r="E74" s="24">
        <v>40</v>
      </c>
      <c r="F74" s="57" t="s">
        <v>174</v>
      </c>
      <c r="G74" s="25" t="s">
        <v>100</v>
      </c>
      <c r="H74" s="24" t="s">
        <v>47</v>
      </c>
      <c r="I74" s="27">
        <v>5</v>
      </c>
      <c r="J74" s="28" t="s">
        <v>18</v>
      </c>
      <c r="K74" s="24" t="s">
        <v>21</v>
      </c>
      <c r="L74" s="24" t="s">
        <v>21</v>
      </c>
      <c r="M74" s="26" t="s">
        <v>112</v>
      </c>
      <c r="N74" s="26" t="s">
        <v>123</v>
      </c>
      <c r="O74" s="29" t="s">
        <v>131</v>
      </c>
      <c r="P74" s="20">
        <v>47120</v>
      </c>
      <c r="Q74" s="30">
        <v>47049.68</v>
      </c>
      <c r="R74" s="35" t="s">
        <v>56</v>
      </c>
      <c r="S74" s="37"/>
    </row>
    <row r="75" spans="1:19" ht="99.75" customHeight="1">
      <c r="A75" s="46">
        <v>2018</v>
      </c>
      <c r="B75" s="24">
        <v>45</v>
      </c>
      <c r="C75" s="23">
        <v>370</v>
      </c>
      <c r="D75" s="24" t="s">
        <v>30</v>
      </c>
      <c r="E75" s="24">
        <v>41</v>
      </c>
      <c r="F75" s="57" t="s">
        <v>175</v>
      </c>
      <c r="G75" s="25" t="s">
        <v>101</v>
      </c>
      <c r="H75" s="26" t="s">
        <v>45</v>
      </c>
      <c r="I75" s="27">
        <v>1</v>
      </c>
      <c r="J75" s="28" t="s">
        <v>18</v>
      </c>
      <c r="K75" s="57" t="s">
        <v>22</v>
      </c>
      <c r="L75" s="57" t="s">
        <v>22</v>
      </c>
      <c r="M75" s="26" t="s">
        <v>112</v>
      </c>
      <c r="N75" s="26" t="s">
        <v>130</v>
      </c>
      <c r="O75" s="29" t="s">
        <v>118</v>
      </c>
      <c r="P75" s="20">
        <v>892065.44</v>
      </c>
      <c r="Q75" s="30">
        <v>889850</v>
      </c>
      <c r="R75" s="35" t="s">
        <v>138</v>
      </c>
      <c r="S75" s="32" t="s">
        <v>134</v>
      </c>
    </row>
    <row r="76" spans="1:19" ht="67.5" customHeight="1">
      <c r="A76" s="22">
        <v>2018</v>
      </c>
      <c r="B76" s="23">
        <v>46</v>
      </c>
      <c r="C76" s="23">
        <v>370</v>
      </c>
      <c r="D76" s="24" t="s">
        <v>30</v>
      </c>
      <c r="E76" s="24">
        <v>42</v>
      </c>
      <c r="F76" s="57" t="s">
        <v>176</v>
      </c>
      <c r="G76" s="25" t="s">
        <v>102</v>
      </c>
      <c r="H76" s="26" t="s">
        <v>45</v>
      </c>
      <c r="I76" s="27">
        <v>1</v>
      </c>
      <c r="J76" s="28" t="s">
        <v>18</v>
      </c>
      <c r="K76" s="57" t="s">
        <v>22</v>
      </c>
      <c r="L76" s="57" t="s">
        <v>22</v>
      </c>
      <c r="M76" s="26" t="s">
        <v>112</v>
      </c>
      <c r="N76" s="26" t="s">
        <v>130</v>
      </c>
      <c r="O76" s="29" t="s">
        <v>118</v>
      </c>
      <c r="P76" s="20">
        <v>528241</v>
      </c>
      <c r="Q76" s="30">
        <v>524875</v>
      </c>
      <c r="R76" s="35" t="s">
        <v>138</v>
      </c>
      <c r="S76" s="32" t="s">
        <v>134</v>
      </c>
    </row>
    <row r="77" spans="1:19" ht="84" customHeight="1">
      <c r="A77" s="46">
        <v>2018</v>
      </c>
      <c r="B77" s="24">
        <v>47</v>
      </c>
      <c r="C77" s="23">
        <v>370</v>
      </c>
      <c r="D77" s="24" t="s">
        <v>30</v>
      </c>
      <c r="E77" s="24">
        <v>43</v>
      </c>
      <c r="F77" s="57" t="s">
        <v>177</v>
      </c>
      <c r="G77" s="25" t="s">
        <v>103</v>
      </c>
      <c r="H77" s="24" t="s">
        <v>47</v>
      </c>
      <c r="I77" s="27">
        <v>1</v>
      </c>
      <c r="J77" s="28" t="s">
        <v>18</v>
      </c>
      <c r="K77" s="24" t="s">
        <v>21</v>
      </c>
      <c r="L77" s="24" t="s">
        <v>21</v>
      </c>
      <c r="M77" s="26" t="s">
        <v>112</v>
      </c>
      <c r="N77" s="26" t="s">
        <v>123</v>
      </c>
      <c r="O77" s="29" t="s">
        <v>131</v>
      </c>
      <c r="P77" s="20">
        <v>2880</v>
      </c>
      <c r="Q77" s="30">
        <v>2800</v>
      </c>
      <c r="R77" s="35" t="s">
        <v>56</v>
      </c>
      <c r="S77" s="32"/>
    </row>
    <row r="78" spans="1:19" ht="52.5" customHeight="1">
      <c r="A78" s="22">
        <v>2018</v>
      </c>
      <c r="B78" s="23">
        <v>48</v>
      </c>
      <c r="C78" s="23">
        <v>370</v>
      </c>
      <c r="D78" s="24" t="s">
        <v>24</v>
      </c>
      <c r="E78" s="24">
        <v>44</v>
      </c>
      <c r="F78" s="57" t="s">
        <v>178</v>
      </c>
      <c r="G78" s="33" t="s">
        <v>104</v>
      </c>
      <c r="H78" s="26" t="s">
        <v>45</v>
      </c>
      <c r="I78" s="27">
        <v>1</v>
      </c>
      <c r="J78" s="28" t="s">
        <v>18</v>
      </c>
      <c r="K78" s="24" t="s">
        <v>28</v>
      </c>
      <c r="L78" s="24" t="s">
        <v>28</v>
      </c>
      <c r="M78" s="26" t="s">
        <v>112</v>
      </c>
      <c r="N78" s="26" t="s">
        <v>186</v>
      </c>
      <c r="O78" s="29" t="s">
        <v>186</v>
      </c>
      <c r="P78" s="20">
        <v>23700</v>
      </c>
      <c r="Q78" s="30">
        <v>3162.55</v>
      </c>
      <c r="R78" s="28" t="s">
        <v>185</v>
      </c>
      <c r="S78" s="32"/>
    </row>
    <row r="79" spans="1:19" ht="68.25" customHeight="1">
      <c r="A79" s="46">
        <v>2018</v>
      </c>
      <c r="B79" s="24">
        <v>49</v>
      </c>
      <c r="C79" s="23">
        <v>370</v>
      </c>
      <c r="D79" s="24" t="s">
        <v>24</v>
      </c>
      <c r="E79" s="24">
        <v>45</v>
      </c>
      <c r="F79" s="57" t="s">
        <v>179</v>
      </c>
      <c r="G79" s="33" t="s">
        <v>105</v>
      </c>
      <c r="H79" s="26" t="s">
        <v>45</v>
      </c>
      <c r="I79" s="27">
        <v>1</v>
      </c>
      <c r="J79" s="28" t="s">
        <v>18</v>
      </c>
      <c r="K79" s="24" t="s">
        <v>28</v>
      </c>
      <c r="L79" s="24" t="s">
        <v>28</v>
      </c>
      <c r="M79" s="26" t="s">
        <v>112</v>
      </c>
      <c r="N79" s="26" t="s">
        <v>186</v>
      </c>
      <c r="O79" s="29" t="s">
        <v>186</v>
      </c>
      <c r="P79" s="20">
        <v>6500</v>
      </c>
      <c r="Q79" s="30">
        <v>600.83000000000004</v>
      </c>
      <c r="R79" s="28" t="s">
        <v>185</v>
      </c>
      <c r="S79" s="32"/>
    </row>
    <row r="80" spans="1:19" ht="68.25" customHeight="1">
      <c r="A80" s="22">
        <v>2018</v>
      </c>
      <c r="B80" s="23">
        <v>50</v>
      </c>
      <c r="C80" s="23">
        <v>370</v>
      </c>
      <c r="D80" s="24" t="s">
        <v>24</v>
      </c>
      <c r="E80" s="24">
        <v>46</v>
      </c>
      <c r="F80" s="57" t="s">
        <v>180</v>
      </c>
      <c r="G80" s="33" t="s">
        <v>106</v>
      </c>
      <c r="H80" s="26" t="s">
        <v>45</v>
      </c>
      <c r="I80" s="27">
        <v>1</v>
      </c>
      <c r="J80" s="28" t="s">
        <v>18</v>
      </c>
      <c r="K80" s="24" t="s">
        <v>28</v>
      </c>
      <c r="L80" s="24" t="s">
        <v>28</v>
      </c>
      <c r="M80" s="43" t="s">
        <v>112</v>
      </c>
      <c r="N80" s="26" t="s">
        <v>183</v>
      </c>
      <c r="O80" s="29" t="s">
        <v>182</v>
      </c>
      <c r="P80" s="20">
        <v>29000</v>
      </c>
      <c r="Q80" s="30">
        <v>25638</v>
      </c>
      <c r="R80" s="28" t="s">
        <v>185</v>
      </c>
      <c r="S80" s="32"/>
    </row>
    <row r="81" spans="1:19" ht="53.25" customHeight="1" thickBot="1">
      <c r="A81" s="94">
        <v>2018</v>
      </c>
      <c r="B81" s="95">
        <v>51</v>
      </c>
      <c r="C81" s="96">
        <v>370</v>
      </c>
      <c r="D81" s="95" t="s">
        <v>24</v>
      </c>
      <c r="E81" s="95">
        <v>47</v>
      </c>
      <c r="F81" s="97" t="s">
        <v>181</v>
      </c>
      <c r="G81" s="98" t="s">
        <v>115</v>
      </c>
      <c r="H81" s="99" t="s">
        <v>45</v>
      </c>
      <c r="I81" s="100">
        <v>1</v>
      </c>
      <c r="J81" s="101" t="s">
        <v>18</v>
      </c>
      <c r="K81" s="95" t="s">
        <v>29</v>
      </c>
      <c r="L81" s="95"/>
      <c r="M81" s="102" t="s">
        <v>107</v>
      </c>
      <c r="N81" s="99"/>
      <c r="O81" s="103"/>
      <c r="P81" s="104">
        <v>1846864.2</v>
      </c>
      <c r="Q81" s="105"/>
      <c r="R81" s="106"/>
      <c r="S81" s="107" t="s">
        <v>127</v>
      </c>
    </row>
    <row r="83" spans="1:19">
      <c r="B83" s="72"/>
      <c r="C83" s="72"/>
      <c r="D83" s="72"/>
      <c r="E83" s="72"/>
      <c r="F83" s="72"/>
      <c r="G83" s="72"/>
    </row>
  </sheetData>
  <mergeCells count="32">
    <mergeCell ref="A21:S21"/>
    <mergeCell ref="B9:S9"/>
    <mergeCell ref="Q23:Q29"/>
    <mergeCell ref="L23:L29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B83:G83"/>
    <mergeCell ref="O23:O29"/>
    <mergeCell ref="I23:I29"/>
    <mergeCell ref="J23:J29"/>
    <mergeCell ref="K23:K29"/>
    <mergeCell ref="M23:M29"/>
    <mergeCell ref="N23:N29"/>
    <mergeCell ref="E55:E59"/>
    <mergeCell ref="P23:P29"/>
    <mergeCell ref="S23:S29"/>
    <mergeCell ref="R23:R29"/>
    <mergeCell ref="E23:E29"/>
    <mergeCell ref="F23:F29"/>
    <mergeCell ref="A23:A29"/>
    <mergeCell ref="B23:B29"/>
    <mergeCell ref="C23:C29"/>
    <mergeCell ref="D23:D29"/>
    <mergeCell ref="G23:G29"/>
    <mergeCell ref="H23:H29"/>
  </mergeCells>
  <hyperlinks>
    <hyperlink ref="A13" r:id="rId1"/>
  </hyperlinks>
  <pageMargins left="0.6" right="0.72" top="0.75" bottom="0.75" header="0.3" footer="0.3"/>
  <pageSetup scale="1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Kaladze</dc:creator>
  <cp:lastModifiedBy>agorelishvili</cp:lastModifiedBy>
  <cp:lastPrinted>2018-04-27T07:30:49Z</cp:lastPrinted>
  <dcterms:created xsi:type="dcterms:W3CDTF">2013-04-08T12:52:35Z</dcterms:created>
  <dcterms:modified xsi:type="dcterms:W3CDTF">2018-05-02T08:44:03Z</dcterms:modified>
</cp:coreProperties>
</file>